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https://stateofwa.sharepoint.com/sites/OIC-RatesFormsProviderNetworks/ReviewerFilesGeneral/Drafting Folder/Drafting/"/>
    </mc:Choice>
  </mc:AlternateContent>
  <xr:revisionPtr revIDLastSave="53" documentId="13_ncr:1_{A05F0E29-35F4-4AB1-A42A-B655808220F6}" xr6:coauthVersionLast="47" xr6:coauthVersionMax="47" xr10:uidLastSave="{C1B3EC24-6C43-4F87-BEB1-826A0FEC0F3A}"/>
  <bookViews>
    <workbookView xWindow="-120" yWindow="-120" windowWidth="38640" windowHeight="15840" xr2:uid="{00000000-000D-0000-FFFF-FFFF00000000}"/>
  </bookViews>
  <sheets>
    <sheet name="UPMJ Instructions" sheetId="9" r:id="rId1"/>
    <sheet name="UPMJ Q1" sheetId="3" r:id="rId2"/>
    <sheet name="UPMJ Q2" sheetId="1" r:id="rId3"/>
    <sheet name="UPMJ Q3" sheetId="5" r:id="rId4"/>
    <sheet name="UPMJ Q4a" sheetId="10" r:id="rId5"/>
    <sheet name="UPMJ Q4b" sheetId="7" r:id="rId6"/>
    <sheet name="UPMJ Q5" sheetId="2" r:id="rId7"/>
  </sheets>
  <definedNames>
    <definedName name="CompanyName">'UPMJ Q1'!$B$14</definedName>
    <definedName name="HIOSIsserID">'UPMJ Q1'!$B$15</definedName>
    <definedName name="Market">'UPMJ Q1'!$B$16</definedName>
    <definedName name="PlanYear">'UPMJ Q1'!$B$17</definedName>
    <definedName name="_xlnm.Print_Area" localSheetId="0">'UPMJ Instructions'!$A$1:$A$163</definedName>
    <definedName name="_xlnm.Print_Titles" localSheetId="4">'UPMJ Q4a'!$16:$17</definedName>
    <definedName name="_xlnm.Print_Titles" localSheetId="6">'UPMJ Q5'!$23:$24</definedName>
    <definedName name="Q5_OverallAveRateChg_5l">'UPMJ Q5'!$C$21</definedName>
    <definedName name="Q5_TotalEnrollment_5k">'UPMJ Q5'!$C$20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 l="1"/>
  <c r="C20" i="2"/>
  <c r="J26" i="2" l="1"/>
  <c r="C21" i="2" s="1"/>
  <c r="J27" i="2"/>
  <c r="E26" i="3" l="1"/>
</calcChain>
</file>

<file path=xl/sharedStrings.xml><?xml version="1.0" encoding="utf-8"?>
<sst xmlns="http://schemas.openxmlformats.org/spreadsheetml/2006/main" count="254" uniqueCount="155">
  <si>
    <t>Uniform Product Modification Justification Documentation</t>
  </si>
  <si>
    <t>Question 1:</t>
  </si>
  <si>
    <t>Part 1: Please provide issuer's name, market, and plan year information.</t>
  </si>
  <si>
    <t>Part 2: Please provide a table with the following information:</t>
  </si>
  <si>
    <t>1.  In the first column, list all 2024 HIOS Plan IDs and all 2025 HIOS Plan IDs (one HIOS Plan ID per row; insert rows in the table as needed);</t>
  </si>
  <si>
    <t>2.  In the second column, state the 2024 plan name associated with the HIOS Plan ID (if the plan is new in 2025, state "N/A");</t>
  </si>
  <si>
    <t>3.  In the third column, state the 2025 plan name associated with the HIOS Plan ID (if the plan terminated in 2025, state "N/A");</t>
  </si>
  <si>
    <t>4.  In the fourth column, state if the plan is New (a new plan in 2025), Renewal (an existing plan from 2024), or Terminated (a 2024 plan that is not offered in 2025); and</t>
  </si>
  <si>
    <t>5.  In the fifth column provide the enrollment as of March 31, 2024.</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</si>
  <si>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</si>
  <si>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Response:</t>
  </si>
  <si>
    <t>Part 1</t>
  </si>
  <si>
    <t>Issuer Name:</t>
  </si>
  <si>
    <t>Enter company name</t>
  </si>
  <si>
    <t>HIOS Issuer ID:</t>
  </si>
  <si>
    <t>Enter the company's HIOS Issuer ID here</t>
  </si>
  <si>
    <t>Market:</t>
  </si>
  <si>
    <t>Individual</t>
  </si>
  <si>
    <t>Plan Year:</t>
  </si>
  <si>
    <t>Part 2</t>
  </si>
  <si>
    <t>2024 HIOS Plan ID and
2025 HIOS Plan ID</t>
  </si>
  <si>
    <t>2024 Plan Name</t>
  </si>
  <si>
    <t>2025 Plan Name</t>
  </si>
  <si>
    <t>New, Renewal, or Terminated in 2025?</t>
  </si>
  <si>
    <t>Enrollment as of 3/31/2024</t>
  </si>
  <si>
    <t>12345WA0010001</t>
  </si>
  <si>
    <t>Plan Name 1.1</t>
  </si>
  <si>
    <t>Renewal</t>
  </si>
  <si>
    <t>12345WA0010002</t>
  </si>
  <si>
    <t>Plan Name 1.2</t>
  </si>
  <si>
    <t>N/A</t>
  </si>
  <si>
    <t>Terminated</t>
  </si>
  <si>
    <t>12345WA0020001</t>
  </si>
  <si>
    <t>Plan Name 2.1</t>
  </si>
  <si>
    <t>12345WA0030001</t>
  </si>
  <si>
    <t>Plan Name 3.1</t>
  </si>
  <si>
    <t>New</t>
  </si>
  <si>
    <t>12345WA0040001</t>
  </si>
  <si>
    <t>Plan Name 4.1</t>
  </si>
  <si>
    <t>Total</t>
  </si>
  <si>
    <t>Question 2:</t>
  </si>
  <si>
    <t>For each plan with a 2024 HIOS Plan ID that is included in the 2025 rate filing, justify and explain in detail that it is a renewal plan within a renewal product and meets all of the criteria listed in 45 CFR §147.106(e)(3).</t>
  </si>
  <si>
    <t>Question 3:</t>
  </si>
  <si>
    <t>For each 2025 plan with a new HIOS Plan ID (aka a new plan in 2025), explain in detail (in the table below) why the plan is not considered a renewal plan within a renewal product.</t>
  </si>
  <si>
    <r>
      <rPr>
        <b/>
        <sz val="12"/>
        <color rgb="FF000000"/>
        <rFont val="Segoe UI"/>
        <family val="2"/>
      </rPr>
      <t>Note:</t>
    </r>
    <r>
      <rPr>
        <sz val="12"/>
        <color rgb="FF000000"/>
        <rFont val="Segoe UI"/>
        <family val="2"/>
      </rPr>
      <t xml:space="preserve"> Illustrative information has been provided in the table below. Please remove the illustrative information; then, complete the table as described above.</t>
    </r>
  </si>
  <si>
    <t>2024 HIOS Plan ID</t>
  </si>
  <si>
    <t>Plan Name</t>
  </si>
  <si>
    <t>Why is this a new plan?</t>
  </si>
  <si>
    <t>Plan 3.1</t>
  </si>
  <si>
    <t>This plan is in a new product offering a new network type.</t>
  </si>
  <si>
    <t>Plan 4.1</t>
  </si>
  <si>
    <t>This plan is in a new product offering adult dental benefits.</t>
  </si>
  <si>
    <t>Question 4a:</t>
  </si>
  <si>
    <t>For each renewal plan (i.e., a plan offered in both 2024 and 2025), please provide the following:</t>
  </si>
  <si>
    <t>1.  State the HIOS Plan ID of the affected plan. State the applicable HIOS Plan ID on every row in the table as illustrated below.</t>
  </si>
  <si>
    <t>2.  State the 2024 Plan Name. State the plan name only once per plan as shown below.</t>
  </si>
  <si>
    <t>3.  State the 2025 Plan Name if the 2025 Plan Name is different than the 2024 Plan Name. Otherwise state "N/A-Same as 2024." State the plan name only once as shown below.</t>
  </si>
  <si>
    <t>4.  State the SERFF Tracking Number of the corresponding 2025 form filing (state only once per plan as illustrated below).</t>
  </si>
  <si>
    <t>5.  Provide a detailed description of each benefit change from 2024 to 2025, including changes required by Federal and State law (while the cursor is active in a cell in Excel, press [Alt+Enter] to start a new line of text). If no benefit changes, enter "None." State all the benefit changes in a single cell as shown below.</t>
  </si>
  <si>
    <t>6. Cost-Share Changes: Provide a detailed description of each cost-share change from 2024 to 2025.</t>
  </si>
  <si>
    <t>6.1  For each cost-share change, enter one description of the change per row in the Cost-Share Description column as illustrated below. If no cost-share changes, enter "None" and go to your next plan.</t>
  </si>
  <si>
    <t>6.2  Enter the corresponding design for the 2024 plan year. Please include all applicable dollar signs ($), commas (,) and percent signs (%) for each value.</t>
  </si>
  <si>
    <t>6.3  Enter the corresponding design for the 2025 plan year. Please include all applicable dollar signs ($), commas (,) and percent signs (%) for each value.</t>
  </si>
  <si>
    <r>
      <rPr>
        <b/>
        <sz val="12"/>
        <color theme="1"/>
        <rFont val="Segoe UI"/>
        <family val="2"/>
      </rPr>
      <t xml:space="preserve">Note: </t>
    </r>
    <r>
      <rPr>
        <sz val="12"/>
        <color theme="1"/>
        <rFont val="Segoe UI"/>
        <family val="2"/>
      </rPr>
      <t>Illustrative information has been provided in the table below. Please remove the illustrative information; then, complete the table as described above.</t>
    </r>
  </si>
  <si>
    <t>Cost-Share Changes</t>
  </si>
  <si>
    <t>HIOS Plan ID</t>
  </si>
  <si>
    <t>2025 Plan Name (if different)</t>
  </si>
  <si>
    <t>2025 Form Filing SERFF Tracking Number</t>
  </si>
  <si>
    <t>Benefit Changes
(2024 to 2025)</t>
  </si>
  <si>
    <t>Cost-Share Description</t>
  </si>
  <si>
    <t>From (2024)</t>
  </si>
  <si>
    <t>To (2025)</t>
  </si>
  <si>
    <t>Plan Name 1.11</t>
  </si>
  <si>
    <t>ABCD-123459781</t>
  </si>
  <si>
    <t>None</t>
  </si>
  <si>
    <t>Deductible</t>
  </si>
  <si>
    <t>$1,000</t>
  </si>
  <si>
    <t>$1,500</t>
  </si>
  <si>
    <t>MOOP</t>
  </si>
  <si>
    <t>$4,500</t>
  </si>
  <si>
    <t>$6,800</t>
  </si>
  <si>
    <t>Copay</t>
  </si>
  <si>
    <t xml:space="preserve"> $10 before deductible</t>
  </si>
  <si>
    <t>$10 After deductible</t>
  </si>
  <si>
    <t>PCP Office Visit Copay</t>
  </si>
  <si>
    <t>$10</t>
  </si>
  <si>
    <t>$15</t>
  </si>
  <si>
    <t>N/A-Same as 2024</t>
  </si>
  <si>
    <t>ABCD-123459782</t>
  </si>
  <si>
    <t>Generic Drug Copay</t>
  </si>
  <si>
    <t>$5</t>
  </si>
  <si>
    <t>Specialty Drug Coinsurance</t>
  </si>
  <si>
    <t>60%</t>
  </si>
  <si>
    <t>65%</t>
  </si>
  <si>
    <t>Visit limits from 25 to 30</t>
  </si>
  <si>
    <t>Question 4b:</t>
  </si>
  <si>
    <t>For each terminated plan (i.e., a plan offered in 2024 but not in 2025), please provide the following:</t>
  </si>
  <si>
    <t>1.  State the HIOS Plan ID of the terminated plan in 2024. State the applicable HIOS Plan ID on every row in the table as illustrated below.</t>
  </si>
  <si>
    <t>2.  State the 2024 Plan Name of the terminated plan. State the plan name only once per plan as shown below.</t>
  </si>
  <si>
    <t>3.  State the 2025 HIOS Plan ID of the plan that the terminated plan is mapped to in 2025. State the applicable HIOS Plan ID on every row in the table as illustrated below.</t>
  </si>
  <si>
    <t>4.  State the 2025 Plan Name of the plan that the terminated plan is mapped to in 2025. State the plan name only once per plan as shown below.</t>
  </si>
  <si>
    <t>5.  State the SERFF Tracking Number of the corresponding 2025 form filing (state only once per plan as illustrated below).</t>
  </si>
  <si>
    <t>6.  Provide a detailed description of each benefit change from the terminated plan to the mapped 2025 plan, including changes required by Federal and State law (while the cursor is active in a cell in Excel, press [Alt+Enter] to start a new line of text). If no benefit changes, enter "None."</t>
  </si>
  <si>
    <t>7. Cost-Share Changes: Provide a detailed description of each cost-share change from terminated plan to the mapped 2025 plan.</t>
  </si>
  <si>
    <t>7.1  For each cost-share change, enter one description of the change per row in the Cost-Share Description column as illustrated below. If no cost-share changes, enter "None" and go to your next plan.</t>
  </si>
  <si>
    <t>7.2  Enter the corresponding design for the 2024 plan year. Please include all applicable dollar signs ($), commas (,) and percent signs (%) for each value.</t>
  </si>
  <si>
    <t>7.3  Enter the corresponding design for the 2025 plan year. Please include all applicable dollar signs ($), commas (,) and percent signs (%) for each value.</t>
  </si>
  <si>
    <t>2024 Terminated
HIOS Plan ID</t>
  </si>
  <si>
    <t>2024 Terminated Plan
Plan Name</t>
  </si>
  <si>
    <t>2025 Mapped Plan
HIOS Plan ID</t>
  </si>
  <si>
    <t>2025 Mapped Plan
Plan Name</t>
  </si>
  <si>
    <t>2025 Mapped Plan
Form Filing SERFF Tracking Number</t>
  </si>
  <si>
    <t>Benefit Changes 
(2024 Terminated to 2025 Mapped Plan)</t>
  </si>
  <si>
    <t>12345WA010002</t>
  </si>
  <si>
    <t>Removes adult vision coverage</t>
  </si>
  <si>
    <t>12345WA0020002</t>
  </si>
  <si>
    <t>Plan Name 2.2</t>
  </si>
  <si>
    <t>12345WA0030002</t>
  </si>
  <si>
    <t>Plan Name 3.2</t>
  </si>
  <si>
    <t>Question 5:</t>
  </si>
  <si>
    <t xml:space="preserve">Using the following table, provide the calculations of the proposed average rate change for this line of business and break out the average rate change by benefit, cost-share, and experience. For the 2024 plans that will discontinue in 2025, please apply appropriate mapping of membership for purposes of calculating the average rate increase. </t>
  </si>
  <si>
    <t>1.  In column 5(a), list all 2024 Plan IDs (one 2024 Plan ID per row; insert rows in the table as needed).</t>
  </si>
  <si>
    <t>2.  In column 5(b), list the corresponding 2024 Plan Names.</t>
  </si>
  <si>
    <t>3.  In column 5(c), state whether the 2024 plan is a "Renewal" plan (a plan offered in 2024 and 2025) or "Terminated" plan (a plan offered in 2024 but not 2025).</t>
  </si>
  <si>
    <t>4.  In column 5(d), provide the enrollment by plan as of March 31, 2024 in all renewing counties.  Note: the total enrollment should match the enrollment provided in Question #1, unless the carrier is exiting counties in 2025 which are currently being covered.</t>
  </si>
  <si>
    <t>5.  In column 5(e), if the plan is a "Terminated" plan, provide the corresponding 2025 Plan ID that the 2024 Plan is mapped to. If the plan is a "Renewal" plan, state "N/A."</t>
  </si>
  <si>
    <t>6.  In column 5(f),  if the plan is a "Terminated" plan, provide the corresponding 2025 Plan Name that the 2024 Plan is mapped to. If the plan is a "Renewal" plan, state "N/A."</t>
  </si>
  <si>
    <t>7.  In column 5(g), state the experience rate change for the plan. For "Terminated" plans, state the experience rate change by plan mapped from the 2024 Plan to the 2025 Plan.</t>
  </si>
  <si>
    <t>8.  In column 5(h), state the benefit rate change for the plan. For "Terminated" plans, base the rate change on mapping from the 2024 plan to the 2025 plan.</t>
  </si>
  <si>
    <t>9.  In column 5(i), state the cost-share rate change for the plan. For "Terminated" plans, base the rate change on mapping from the 2024 plan to the 2025 plan.</t>
  </si>
  <si>
    <t>8.  In column 5(i), state the cost-share rate change by plan mapped from the 2024 Plan to the 2025 Plan.</t>
  </si>
  <si>
    <t>10.  In column 5(j), the Overall Average Rate Change by plan is calculated automatically [calculated as (1+Experience Rate Change)*(1+Benefit Rate Change)*(1+Cost-Share Rate Change)-1]. Note that the percentage of overall average rate change by plan for renewal plans should be the same as the rate change indicated in the URRT.</t>
  </si>
  <si>
    <t>11.  In cell 5(k), the total enrollment as of March 31, 2024 is calculated automatically [calculated as the sum of column 5(d)].</t>
  </si>
  <si>
    <t>12.  In cell 5(l), the overall average rate change (weighted by March 2024 enrollment) for this line of business is calculated automatically [calculated as the sum-product of columns 5(d) and 5(j), divided by 5(k)].</t>
  </si>
  <si>
    <r>
      <rPr>
        <b/>
        <sz val="12"/>
        <color theme="1"/>
        <rFont val="Segoe UI"/>
        <family val="2"/>
      </rPr>
      <t>Note:</t>
    </r>
    <r>
      <rPr>
        <sz val="12"/>
        <color theme="1"/>
        <rFont val="Segoe UI"/>
        <family val="2"/>
      </rPr>
      <t xml:space="preserve"> Illustrative information has been provided in the table below. Please remove the illustrative information; then, complete the table as described above.</t>
    </r>
  </si>
  <si>
    <r>
      <t>Total Enrollment</t>
    </r>
    <r>
      <rPr>
        <b/>
        <sz val="12"/>
        <rFont val="Segoe UI"/>
        <family val="2"/>
      </rPr>
      <t xml:space="preserve"> 5(k)</t>
    </r>
    <r>
      <rPr>
        <b/>
        <sz val="12"/>
        <color theme="0"/>
        <rFont val="Segoe UI"/>
        <family val="2"/>
      </rPr>
      <t>:</t>
    </r>
  </si>
  <si>
    <t>Overall Average Rate Change 
(weighted by 03/31/2024 enrollment) 5(l):</t>
  </si>
  <si>
    <t>COLUMN: 5(a)</t>
  </si>
  <si>
    <t>5(b)</t>
  </si>
  <si>
    <t xml:space="preserve">5(c) </t>
  </si>
  <si>
    <t>5(d)</t>
  </si>
  <si>
    <t>5(e)</t>
  </si>
  <si>
    <t>5(f)</t>
  </si>
  <si>
    <t>5(g)</t>
  </si>
  <si>
    <t>5(h)</t>
  </si>
  <si>
    <t>5(i)</t>
  </si>
  <si>
    <t>5(j)</t>
  </si>
  <si>
    <t>Renewal or Terminated in 2025?</t>
  </si>
  <si>
    <t>Enrollment as of 03/31/2024</t>
  </si>
  <si>
    <t>Terminated Plans: HIOS Plan ID of plan mapped to in 2025</t>
  </si>
  <si>
    <t xml:space="preserve">Terminated Plans: Plan Name corresponding to HIOS Plan ID in column 5(e) </t>
  </si>
  <si>
    <t>Experience Rate Change for Plan</t>
  </si>
  <si>
    <t>Benefit Rate Change for Plan</t>
  </si>
  <si>
    <t>Cost-Share Rate Change for Plan</t>
  </si>
  <si>
    <t>Overall Average Rate Change for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</si>
</sst>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8"/>
      <color theme="3"/>
      <name val="Calibri Light"/>
      <family val="2"/>
      <scheme val="major"/>
    </font>
    <font>
      <sz val="18"/>
      <color theme="3"/>
      <name val="Segoe UI"/>
      <family val="2"/>
    </font>
    <font>
      <sz val="11"/>
      <color theme="1"/>
      <name val="Segoe UI"/>
      <family val="2"/>
    </font>
    <font>
      <b/>
      <sz val="18"/>
      <color theme="3"/>
      <name val="Segoe UI"/>
      <family val="2"/>
    </font>
    <font>
      <sz val="12"/>
      <color theme="1"/>
      <name val="Segoe UI"/>
      <family val="2"/>
    </font>
    <font>
      <sz val="12"/>
      <color rgb="FF000000"/>
      <name val="Segoe UI"/>
      <family val="2"/>
    </font>
    <font>
      <b/>
      <sz val="12"/>
      <color rgb="FF000000"/>
      <name val="Segoe UI"/>
      <family val="2"/>
    </font>
    <font>
      <b/>
      <sz val="12"/>
      <color theme="0"/>
      <name val="Segoe UI"/>
      <family val="2"/>
    </font>
    <font>
      <b/>
      <sz val="12"/>
      <color theme="1"/>
      <name val="Segoe UI"/>
      <family val="2"/>
    </font>
    <font>
      <b/>
      <sz val="12"/>
      <color theme="3"/>
      <name val="Segoe UI"/>
      <family val="2"/>
    </font>
    <font>
      <sz val="12"/>
      <name val="Segoe UI"/>
      <family val="2"/>
    </font>
    <font>
      <b/>
      <sz val="12"/>
      <name val="Segoe UI"/>
      <family val="2"/>
    </font>
    <font>
      <b/>
      <i/>
      <sz val="12"/>
      <name val="Segoe UI"/>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rgb="FFFFFF00"/>
        <bgColor indexed="64"/>
      </patternFill>
    </fill>
    <fill>
      <patternFill patternType="solid">
        <fgColor theme="0" tint="-4.9989318521683403E-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62">
    <xf numFmtId="0" fontId="0" fillId="0" borderId="0" xfId="0"/>
    <xf numFmtId="0" fontId="6" fillId="0" borderId="0" xfId="0" applyFont="1" applyAlignment="1">
      <alignment horizontal="left" vertical="top"/>
    </xf>
    <xf numFmtId="0" fontId="8" fillId="0" borderId="0" xfId="0" applyFont="1" applyAlignment="1">
      <alignment horizontal="left"/>
    </xf>
    <xf numFmtId="49" fontId="6"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wrapText="1"/>
      <protection locked="0"/>
    </xf>
    <xf numFmtId="1" fontId="6" fillId="0" borderId="0" xfId="0" applyNumberFormat="1" applyFont="1" applyAlignment="1" applyProtection="1">
      <alignment horizontal="right" vertical="top"/>
      <protection locked="0"/>
    </xf>
    <xf numFmtId="0" fontId="6" fillId="0" borderId="0" xfId="0" applyFont="1" applyAlignment="1" applyProtection="1">
      <alignment horizontal="left" vertical="top"/>
      <protection locked="0"/>
    </xf>
    <xf numFmtId="0" fontId="5" fillId="0" borderId="0" xfId="2" applyFont="1" applyAlignment="1">
      <alignment horizontal="left" vertical="top"/>
    </xf>
    <xf numFmtId="0" fontId="4"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horizontal="center" vertical="top" wrapText="1"/>
    </xf>
    <xf numFmtId="49" fontId="6" fillId="0" borderId="0" xfId="0" applyNumberFormat="1" applyFont="1" applyAlignment="1" applyProtection="1">
      <alignment vertical="top"/>
      <protection locked="0"/>
    </xf>
    <xf numFmtId="49" fontId="6" fillId="0" borderId="0" xfId="0" applyNumberFormat="1" applyFont="1" applyAlignment="1" applyProtection="1">
      <alignment vertical="top" wrapText="1"/>
      <protection locked="0"/>
    </xf>
    <xf numFmtId="0" fontId="6" fillId="0" borderId="0" xfId="0" applyFont="1" applyAlignment="1" applyProtection="1">
      <alignment vertical="top"/>
      <protection locked="0"/>
    </xf>
    <xf numFmtId="0" fontId="10" fillId="0" borderId="1" xfId="0" applyFont="1" applyBorder="1" applyAlignment="1">
      <alignment horizontal="left" vertical="top"/>
    </xf>
    <xf numFmtId="0" fontId="10" fillId="0" borderId="1" xfId="0" applyFont="1" applyBorder="1" applyAlignment="1">
      <alignment horizontal="center" vertical="top"/>
    </xf>
    <xf numFmtId="3" fontId="6" fillId="0" borderId="0" xfId="0" applyNumberFormat="1" applyFont="1" applyAlignment="1" applyProtection="1">
      <alignment horizontal="right" vertical="top"/>
      <protection locked="0"/>
    </xf>
    <xf numFmtId="10" fontId="6" fillId="0" borderId="0" xfId="1" applyNumberFormat="1" applyFont="1" applyAlignment="1" applyProtection="1">
      <alignment horizontal="right" vertical="top"/>
      <protection locked="0"/>
    </xf>
    <xf numFmtId="0" fontId="6" fillId="0" borderId="0" xfId="0" applyFont="1"/>
    <xf numFmtId="0" fontId="6" fillId="0" borderId="0" xfId="0" applyFont="1" applyAlignment="1">
      <alignment horizontal="left"/>
    </xf>
    <xf numFmtId="0" fontId="4" fillId="0" borderId="0" xfId="0" applyFont="1" applyAlignment="1">
      <alignment vertical="top"/>
    </xf>
    <xf numFmtId="0" fontId="9" fillId="0" borderId="1" xfId="0" applyFont="1" applyBorder="1" applyAlignment="1">
      <alignment horizontal="center" vertical="top" wrapText="1"/>
    </xf>
    <xf numFmtId="0" fontId="4" fillId="0" borderId="0" xfId="0" applyFont="1" applyAlignment="1" applyProtection="1">
      <alignment vertical="top"/>
      <protection locked="0"/>
    </xf>
    <xf numFmtId="0" fontId="11" fillId="0" borderId="0" xfId="2" applyFont="1" applyAlignment="1"/>
    <xf numFmtId="0" fontId="6" fillId="0" borderId="0" xfId="0" applyFont="1" applyAlignment="1">
      <alignment vertical="top" wrapText="1"/>
    </xf>
    <xf numFmtId="3" fontId="6" fillId="5" borderId="1" xfId="1" applyNumberFormat="1" applyFont="1" applyFill="1" applyBorder="1" applyAlignment="1" applyProtection="1">
      <alignment horizontal="left" vertical="top"/>
    </xf>
    <xf numFmtId="10" fontId="6" fillId="5" borderId="1" xfId="1" applyNumberFormat="1" applyFont="1" applyFill="1" applyBorder="1" applyAlignment="1" applyProtection="1">
      <alignment horizontal="left" vertical="top"/>
    </xf>
    <xf numFmtId="0" fontId="6" fillId="6" borderId="0" xfId="0" applyFont="1" applyFill="1" applyAlignment="1">
      <alignment horizontal="left" vertical="top"/>
    </xf>
    <xf numFmtId="49" fontId="6" fillId="0" borderId="0" xfId="0" applyNumberFormat="1" applyFont="1" applyAlignment="1" applyProtection="1">
      <alignment horizontal="right" vertical="top" wrapText="1"/>
      <protection locked="0"/>
    </xf>
    <xf numFmtId="0" fontId="6" fillId="0" borderId="2" xfId="0" applyFont="1" applyBorder="1" applyAlignment="1">
      <alignment horizontal="center" vertical="top" wrapText="1"/>
    </xf>
    <xf numFmtId="0" fontId="5" fillId="0" borderId="0" xfId="2" applyFont="1" applyFill="1" applyAlignment="1" applyProtection="1"/>
    <xf numFmtId="0" fontId="11" fillId="0" borderId="0" xfId="2" applyFont="1" applyFill="1" applyAlignment="1">
      <alignment horizontal="left" vertical="top"/>
    </xf>
    <xf numFmtId="0" fontId="3" fillId="0" borderId="0" xfId="2" applyFont="1" applyFill="1" applyAlignment="1">
      <alignment horizontal="center" vertical="center"/>
    </xf>
    <xf numFmtId="0" fontId="4" fillId="0" borderId="0" xfId="0" applyFont="1"/>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vertical="top" wrapText="1"/>
    </xf>
    <xf numFmtId="0" fontId="5" fillId="0" borderId="0" xfId="2" applyFont="1" applyAlignment="1" applyProtection="1"/>
    <xf numFmtId="0" fontId="9" fillId="2" borderId="1" xfId="0" applyFont="1" applyFill="1" applyBorder="1" applyAlignment="1">
      <alignment horizontal="left" vertical="top" wrapText="1"/>
    </xf>
    <xf numFmtId="49" fontId="6" fillId="4" borderId="1" xfId="0" applyNumberFormat="1" applyFont="1" applyFill="1" applyBorder="1" applyAlignment="1" applyProtection="1">
      <alignment horizontal="left" vertical="top" wrapText="1"/>
      <protection locked="0"/>
    </xf>
    <xf numFmtId="49" fontId="6" fillId="5" borderId="1" xfId="0" applyNumberFormat="1" applyFont="1" applyFill="1" applyBorder="1" applyAlignment="1" applyProtection="1">
      <alignment horizontal="left" vertical="top" wrapText="1"/>
      <protection locked="0"/>
    </xf>
    <xf numFmtId="0" fontId="6" fillId="7" borderId="1" xfId="0" applyFont="1" applyFill="1" applyBorder="1" applyAlignment="1" applyProtection="1">
      <alignment horizontal="left" vertical="top" wrapText="1"/>
      <protection locked="0"/>
    </xf>
    <xf numFmtId="49" fontId="6" fillId="7" borderId="1" xfId="0" applyNumberFormat="1" applyFont="1" applyFill="1" applyBorder="1" applyAlignment="1" applyProtection="1">
      <alignment horizontal="left" vertical="top" wrapText="1"/>
      <protection locked="0"/>
    </xf>
    <xf numFmtId="0" fontId="5" fillId="0" borderId="0" xfId="2" applyFont="1" applyAlignment="1">
      <alignment horizontal="left"/>
    </xf>
    <xf numFmtId="0" fontId="7" fillId="0" borderId="0" xfId="0" applyFont="1" applyAlignment="1">
      <alignment horizontal="left" vertical="top"/>
    </xf>
    <xf numFmtId="0" fontId="5" fillId="0" borderId="0" xfId="2" applyFont="1" applyAlignment="1" applyProtection="1">
      <alignment horizontal="left"/>
    </xf>
    <xf numFmtId="0" fontId="7" fillId="0" borderId="0" xfId="0" applyFont="1" applyAlignment="1">
      <alignment horizontal="left" vertical="top" indent="2"/>
    </xf>
    <xf numFmtId="0" fontId="7" fillId="0" borderId="0" xfId="0" applyFont="1" applyAlignment="1">
      <alignment horizontal="left" vertical="top" wrapText="1" indent="2"/>
    </xf>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5" fillId="0" borderId="0" xfId="2" applyFont="1" applyAlignment="1" applyProtection="1"/>
    <xf numFmtId="0" fontId="5" fillId="0" borderId="0" xfId="2" applyFont="1" applyAlignment="1"/>
    <xf numFmtId="0" fontId="6" fillId="0" borderId="0" xfId="0" applyFont="1" applyAlignment="1">
      <alignment horizontal="left" vertical="top" wrapText="1"/>
    </xf>
    <xf numFmtId="0" fontId="6" fillId="0" borderId="0" xfId="0" applyFont="1" applyAlignment="1">
      <alignment horizontal="left" vertical="top" indent="4"/>
    </xf>
    <xf numFmtId="0" fontId="6" fillId="0" borderId="0" xfId="0" applyFont="1" applyAlignment="1">
      <alignment horizontal="left" vertical="top"/>
    </xf>
    <xf numFmtId="0" fontId="6" fillId="3" borderId="0" xfId="0" applyFont="1" applyFill="1" applyAlignment="1">
      <alignment vertical="top"/>
    </xf>
    <xf numFmtId="0" fontId="14" fillId="0" borderId="1" xfId="0" applyFont="1" applyBorder="1" applyAlignment="1">
      <alignment horizontal="center" vertical="top"/>
    </xf>
    <xf numFmtId="0" fontId="6" fillId="0" borderId="0" xfId="0" applyFont="1" applyAlignment="1">
      <alignment vertical="top"/>
    </xf>
    <xf numFmtId="0" fontId="12" fillId="0" borderId="0" xfId="0" applyFont="1" applyAlignment="1">
      <alignment horizontal="left" vertical="top"/>
    </xf>
    <xf numFmtId="0" fontId="9" fillId="2" borderId="1" xfId="0" applyFont="1" applyFill="1" applyBorder="1" applyAlignment="1">
      <alignment horizontal="left" vertical="top" wrapText="1"/>
    </xf>
    <xf numFmtId="0" fontId="12" fillId="0" borderId="0" xfId="0" applyFont="1" applyAlignment="1">
      <alignment horizontal="left" vertical="top" wrapText="1"/>
    </xf>
  </cellXfs>
  <cellStyles count="3">
    <cellStyle name="Normal" xfId="0" builtinId="0"/>
    <cellStyle name="Percent" xfId="1" builtinId="5"/>
    <cellStyle name="Title" xfId="2" builtinId="15"/>
  </cellStyles>
  <dxfs count="7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4" formatCode="0.00%"/>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b val="0"/>
        <i val="0"/>
        <strike val="0"/>
        <condense val="0"/>
        <extend val="0"/>
        <outline val="0"/>
        <shadow val="0"/>
        <u val="none"/>
        <vertAlign val="baseline"/>
        <sz val="12"/>
        <color theme="1"/>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14" formatCode="0.0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 formatCode="#,##0"/>
      <alignment horizontal="right" vertical="top" textRotation="0" wrapText="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alignment horizontal="left" vertical="top" textRotation="0" wrapText="0" indent="0" justifyLastLine="0" shrinkToFit="0" readingOrder="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righ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left" vertical="top" textRotation="0" indent="0" justifyLastLine="0" shrinkToFit="0" readingOrder="0"/>
      <protection locked="0" hidden="0"/>
    </dxf>
    <dxf>
      <font>
        <strike val="0"/>
        <outline val="0"/>
        <shadow val="0"/>
        <u val="none"/>
        <vertAlign val="baseline"/>
        <sz val="12"/>
        <name val="Segoe UI"/>
        <scheme val="none"/>
      </font>
      <alignment vertical="top" textRotation="0" indent="0" justifyLastLine="0" shrinkToFit="0" readingOrder="0"/>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rgb="FF000000"/>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alignment horizontal="general" vertical="top" textRotation="0" wrapText="1" indent="0" justifyLastLine="0" shrinkToFit="0" readingOrder="0"/>
      <protection locked="0" hidden="0"/>
    </dxf>
    <dxf>
      <font>
        <strike val="0"/>
        <outline val="0"/>
        <shadow val="0"/>
        <u val="none"/>
        <vertAlign val="baseline"/>
        <sz val="12"/>
        <name val="Segoe UI"/>
        <scheme val="none"/>
      </font>
      <numFmt numFmtId="30" formatCode="@"/>
      <fill>
        <patternFill patternType="none">
          <fgColor indexed="64"/>
          <bgColor auto="1"/>
        </patternFill>
      </fill>
      <alignment horizontal="general" vertical="top" textRotation="0" indent="0" justifyLastLine="0" shrinkToFit="0" readingOrder="0"/>
      <protection locked="0" hidden="0"/>
    </dxf>
    <dxf>
      <font>
        <strike val="0"/>
        <outline val="0"/>
        <shadow val="0"/>
        <u val="none"/>
        <vertAlign val="baseline"/>
        <sz val="12"/>
        <name val="Segoe UI"/>
        <scheme val="none"/>
      </font>
      <alignment horizontal="general" vertical="top" textRotation="0" indent="0" justifyLastLine="0" shrinkToFit="0" readingOrder="0"/>
    </dxf>
    <dxf>
      <font>
        <strike val="0"/>
        <outline val="0"/>
        <shadow val="0"/>
        <u val="none"/>
        <vertAlign val="baseline"/>
        <sz val="12"/>
        <name val="Segoe UI"/>
        <scheme val="none"/>
      </font>
      <alignment horizontal="general" vertical="top" textRotation="0" indent="0" justifyLastLine="0" shrinkToFit="0" readingOrder="0"/>
      <protection locked="0" hidden="0"/>
    </dxf>
    <dxf>
      <border>
        <bottom style="thin">
          <color indexed="64"/>
        </bottom>
      </border>
    </dxf>
    <dxf>
      <font>
        <strike val="0"/>
        <outline val="0"/>
        <shadow val="0"/>
        <u val="none"/>
        <vertAlign val="baseline"/>
        <sz val="12"/>
        <name val="Segoe UI"/>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Segoe UI"/>
        <family val="2"/>
        <scheme val="none"/>
      </font>
      <numFmt numFmtId="1" formatCode="0"/>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2"/>
        <name val="Segoe UI"/>
        <scheme val="none"/>
      </font>
      <numFmt numFmtId="1" formatCode="0"/>
      <alignment horizontal="right" vertical="top"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numFmt numFmtId="30" formatCode="@"/>
      <fill>
        <patternFill patternType="none">
          <fgColor indexed="64"/>
          <bgColor auto="1"/>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sz val="12"/>
        <name val="Segoe UI"/>
        <scheme val="none"/>
      </font>
      <numFmt numFmtId="30" formatCode="@"/>
      <alignment horizontal="left" vertical="top" textRotation="0" indent="0" justifyLastLine="0" shrinkToFit="0" readingOrder="0"/>
      <protection locked="0" hidden="0"/>
    </dxf>
    <dxf>
      <font>
        <strike val="0"/>
        <outline val="0"/>
        <shadow val="0"/>
        <u val="none"/>
        <vertAlign val="baseline"/>
        <sz val="12"/>
        <name val="Segoe UI"/>
        <scheme val="none"/>
      </font>
      <alignment horizontal="left" vertical="top" textRotation="0" indent="0" justifyLastLine="0" shrinkToFit="0" readingOrder="0"/>
      <protection locked="0" hidden="0"/>
    </dxf>
    <dxf>
      <border outline="0">
        <right style="thin">
          <color theme="0"/>
        </right>
      </border>
    </dxf>
    <dxf>
      <font>
        <strike val="0"/>
        <outline val="0"/>
        <shadow val="0"/>
        <u val="none"/>
        <vertAlign val="baseline"/>
        <sz val="12"/>
        <name val="Segoe UI"/>
        <scheme val="none"/>
      </font>
      <alignment horizontal="left" vertical="top"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Segoe UI"/>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xdr:colOff>
      <xdr:row>1</xdr:row>
      <xdr:rowOff>0</xdr:rowOff>
    </xdr:from>
    <xdr:to>
      <xdr:col>1</xdr:col>
      <xdr:colOff>0</xdr:colOff>
      <xdr:row>34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 y="389283"/>
          <a:ext cx="6965672" cy="68331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Instructions:</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p>
        <a:p>
          <a:pPr marL="0" marR="0" lvl="2"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Submit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document in the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rate filing only. You must submit this “Uniform Product Modification Justification” document in both</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PDF and Excel formats (the PDF file must match the Excel file exactly) in the rate filing. Name 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he PDF document “Uniform Product Modification Justification”</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and the Excel document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“Uniform Product Modification Justification DUPLICATE.” Before submitting a completed version of this document in your rate filing, remove this</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instructions sheet. </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Please see the information below and respond to the questions (see</a:t>
          </a:r>
          <a:r>
            <a:rPr lang="en-US" sz="1200" baseline="0">
              <a:solidFill>
                <a:schemeClr val="dk1"/>
              </a:solidFill>
              <a:effectLst/>
              <a:latin typeface="Segoe UI" panose="020B0502040204020203" pitchFamily="34" charset="0"/>
              <a:ea typeface="Segoe UI" panose="020B0502040204020203" pitchFamily="34" charset="0"/>
              <a:cs typeface="Segoe UI" panose="020B0502040204020203" pitchFamily="34" charset="0"/>
            </a:rPr>
            <a:t> 2nd through 6th sheets in this Excel file).</a:t>
          </a: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 </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Applicable Citations:</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1.	Per 45 CFR §144.103, the term </a:t>
          </a:r>
          <a:r>
            <a:rPr lang="en-US" sz="1200" i="1">
              <a:solidFill>
                <a:schemeClr val="dk1"/>
              </a:solidFill>
              <a:effectLst/>
              <a:latin typeface="Segoe UI" panose="020B0502040204020203" pitchFamily="34" charset="0"/>
              <a:ea typeface="Segoe UI" panose="020B0502040204020203" pitchFamily="34" charset="0"/>
              <a:cs typeface="Segoe UI" panose="020B0502040204020203" pitchFamily="34" charset="0"/>
            </a:rPr>
            <a:t>“product</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means a discrete package of health insurance coverage benefits that a health insurance issuer offers using a particular product network type (e.g., health maintenance organization, preferred provider organization, exclusive provider organization, point of service, or indemnity) within a service area.</a:t>
          </a:r>
        </a:p>
        <a:p>
          <a:pPr marL="274320" lvl="0" indent="-27432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2.	Per 45 CFR §147.106(e)(3), if an issuer makes changes to the product on renewal, it will be considered the same product in the individual or small group market for the renewal plan year if the health insurance coverage for the product meets </a:t>
          </a:r>
          <a:r>
            <a:rPr lang="en-US" sz="1200" b="1">
              <a:solidFill>
                <a:schemeClr val="dk1"/>
              </a:solidFill>
              <a:effectLst/>
              <a:latin typeface="Segoe UI" panose="020B0502040204020203" pitchFamily="34" charset="0"/>
              <a:ea typeface="Segoe UI" panose="020B0502040204020203" pitchFamily="34" charset="0"/>
              <a:cs typeface="Segoe UI" panose="020B0502040204020203" pitchFamily="34" charset="0"/>
            </a:rPr>
            <a:t>all of the following criteria:</a:t>
          </a:r>
          <a:endPar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endParaRP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	The product is offered by the same health insurance issuer (within the meaning of section 2791(b)(2) of the PHS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Act); or if the issuer is a member of a controlled group (as described in 45 CFR §147.106(d)(4), any other health insurance issuer that is a member of such controlled group); </a:t>
          </a:r>
        </a:p>
        <a:p>
          <a:pPr marL="548640" lvl="0" indent="-548640" algn="l" defTabSz="274320">
            <a:tabLst>
              <a:tab pos="274320" algn="l"/>
            </a:tabLst>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ii.	The product is offered as the same product network type (for example, health maintenance organization (HMO), preferred provider organization (PPO), e</a:t>
          </a: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xclusive provider organization (EPO), point of service (POS), or indemnity);</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iii.	The product continues to cover at least a majority of the same service area;</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iv.	Within the product, each plan has the same cost-sharing structure as before the modification, except for any variation in cost sharing solely related to changes in cost and utilization of medical care, or to maintain the same metal tier level described in sections 1302(d) and (e) of the Affordable Care Act; and</a:t>
          </a:r>
        </a:p>
        <a:p>
          <a:pPr marL="548640" lvl="0" indent="-548640" algn="l" defTabSz="274320">
            <a:tabLst>
              <a:tab pos="274320" algn="l"/>
            </a:tabLst>
          </a:pPr>
          <a:r>
            <a:rPr lang="en-US" sz="1200">
              <a:solidFill>
                <a:schemeClr val="dk1"/>
              </a:solidFill>
              <a:effectLst/>
              <a:latin typeface="Segoe UI" panose="020B0502040204020203" pitchFamily="34" charset="0"/>
              <a:ea typeface="Segoe UI" panose="020B0502040204020203" pitchFamily="34" charset="0"/>
              <a:cs typeface="Segoe UI" panose="020B0502040204020203" pitchFamily="34" charset="0"/>
            </a:rPr>
            <a:t>	v.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product provides the same covered benefits, except for any changes in benefits that cumulatively impact the plan-adjusted index rate for any plan within the product within an allowable variation of +/- 2 percentage points (not including changes pursuant to applicable Federal or State requirements).</a:t>
          </a:r>
        </a:p>
      </xdr:txBody>
    </xdr:sp>
    <xdr:clientData/>
  </xdr:twoCellAnchor>
  <xdr:oneCellAnchor>
    <xdr:from>
      <xdr:col>0</xdr:col>
      <xdr:colOff>3451</xdr:colOff>
      <xdr:row>34</xdr:row>
      <xdr:rowOff>1</xdr:rowOff>
    </xdr:from>
    <xdr:ext cx="6920810" cy="811143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1" y="7310784"/>
          <a:ext cx="6920810" cy="8111434"/>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General Information:</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“Different network types” does not mean different network names. One product can include plans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with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different network names, as long as each network is the same network type (such as PPO).</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If a product continues to cover more than half of the service area counties, the product continues to cover at least a majority of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 renewal product must contain at least one renewal plan.</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"Cost-sharing" means cost-sharing structure or cost-sharing option/level such as deductible, copay, coinsurance, or out-of-pocket maximum. For example, changing a $10 office visit copay to a $15 copay or 10% coinsurance is a change to the cost sharing. Cost-sharing is at the plan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Variation in cost sharing is allowed for renewal plans if the changes are solely related to “changes in cost and utilization of medical care, or to maintain the same metal tier level.” If an issuer makes multiple cost sharing changes to a plan based on this requirement, the issuer should explain which cost-sharing changes relate to changes in cost and utilization of medical care and which cost-sharing changes relate to maintaining the same metal tier level.</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6.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“variation in cost sharing solely related to changes in cost and utilization of medical care, or to maintain the same metal tier level” in item 2(iv) is not limited to +/- 2 percentage points in 2(v).</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7.	“Benefits” means specific services covered under a product; for example, pediatric dental services or emergency room services are benefits.  Benefits are at the product level. Changes in a product’s benefits means adding one or more benefits to a product or removing one or more benefits from a product. Changes in benefits has a different meaning from changes in cost-sharing.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8.	Under the Applicable Citations</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section above,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“changes in benefits that cumulatively impact the plan-adjusted index rate for any plan within the product within an allowable variation of +/- 2 percentage points” in item 2(v) does not include additional changes in benefits pursuant to applicable Federal or State requirements such</a:t>
          </a:r>
          <a:r>
            <a:rPr lang="en-US" sz="1200" baseline="0">
              <a:solidFill>
                <a:schemeClr val="tx1"/>
              </a:solidFill>
              <a:effectLst/>
              <a:latin typeface="Segoe UI" panose="020B0502040204020203" pitchFamily="34" charset="0"/>
              <a:ea typeface="Segoe UI" panose="020B0502040204020203" pitchFamily="34" charset="0"/>
              <a:cs typeface="Segoe UI" panose="020B0502040204020203" pitchFamily="34" charset="0"/>
            </a:rPr>
            <a:t> as </a:t>
          </a: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compliance with benefit changes, if any, </a:t>
          </a: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of the EHB benchmark plan.</a:t>
          </a:r>
        </a:p>
        <a:p>
          <a:pPr marL="274320" marR="0" lvl="0" indent="-457200" algn="l" defTabSz="274320" eaLnBrk="1" fontAlgn="auto" latinLnBrk="0" hangingPunct="1">
            <a:lnSpc>
              <a:spcPct val="100000"/>
            </a:lnSpc>
            <a:spcBef>
              <a:spcPts val="0"/>
            </a:spcBef>
            <a:spcAft>
              <a:spcPts val="0"/>
            </a:spcAft>
            <a:buClrTx/>
            <a:buSzTx/>
            <a:buFontTx/>
            <a:buNone/>
            <a:tabLst>
              <a:tab pos="274320" algn="l"/>
            </a:tabLst>
            <a:defRPr/>
          </a:pPr>
          <a:r>
            <a:rPr lang="en-US" sz="120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9.	A visit limit is considered a “benefit” in the definition of “product” and NOT a “cost-sharing structure” in the definition of “plan.” The following statements are from HHS Notice of Benefits and Payment Parameters for 2018 :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The definition “cost sharing” includes deductibles, coinsurance, copayments, or similar charges, but excludes premiums, balance billing amounts for non-network providers, and spending for non-covered services. For purposes of consistency, we interpret “cost-sharing structure” in the definition of “plan” under 45 CFR §144.103 as being based on the same concept of “cost sharing.” This definition does not include limits on benefits based on the frequency of treatment, number of visits, days of coverage, or other similar limits on the amount, scope or duration of treatment. We interpret such types of limitations, which specify the scope of benefits covered rather than the portion of the payment made to the health care provider owed by the consumer, to be features of a product’s “discrete package of health insurance coverage benefits.” Accordingly, each plan within a product must have the same visit or other frequency limits (if any) on the same covered benefits.</a:t>
          </a:r>
        </a:p>
      </xdr:txBody>
    </xdr:sp>
    <xdr:clientData/>
  </xdr:oneCellAnchor>
  <xdr:oneCellAnchor>
    <xdr:from>
      <xdr:col>0</xdr:col>
      <xdr:colOff>16565</xdr:colOff>
      <xdr:row>128</xdr:row>
      <xdr:rowOff>57386</xdr:rowOff>
    </xdr:from>
    <xdr:ext cx="6965674" cy="7102929"/>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565" y="27091821"/>
          <a:ext cx="6965674" cy="7102929"/>
        </a:xfrm>
        <a:prstGeom prst="rect">
          <a:avLst/>
        </a:prstGeom>
        <a:solidFill>
          <a:sysClr val="window" lastClr="FFFFFF"/>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1">
              <a:solidFill>
                <a:schemeClr val="tx1"/>
              </a:solidFill>
              <a:effectLst/>
              <a:latin typeface="Segoe UI" panose="020B0502040204020203" pitchFamily="34" charset="0"/>
              <a:ea typeface="Segoe UI" panose="020B0502040204020203" pitchFamily="34" charset="0"/>
              <a:cs typeface="Segoe UI" panose="020B0502040204020203" pitchFamily="34" charset="0"/>
            </a:rPr>
            <a:t>Illustrative Examples:</a:t>
          </a:r>
          <a:endPar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1.	An issuer creates a Year 2 product that utilizes an EPO network. All of the issuer’s Year 1 plans utilize PPO networks. This EPO network product is a new product that requires a new HIOS Product ID.</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2.	An issuer's product offered in Year 2 has no changes in network, benefits or cost-sharing from the Year 1 product. The service area for this product covers 19 counties in Year 1. In Year 2, the product will continue to cover 10 counties out of the 19 counties. This product is a renewal product since it continues to cover at least a majority of the counties in the same service area.</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3.	An issuer's product offered in Year 2 has no changes in network, benefits or service area from the Year 1 product. The issuer makes the following four changes in cost-sharing: changing in-network deductible from $500 to $1000, changing Rx tiers (Generic/Brand) from $10/$40 to Rx tiers (Generic/Brand/Specialty) $10/$30/$20%, changing the out-of-pocket maximum from $6000 to $7000, and changing the out-of-network deductible from $1000 to $2000. The issuer explains that the two changes in cost-sharing for in-network deductible and Rx tiers are necessary to comply with the required metal level. The issuer also explains that the changes to the out-of-pocket maximum and out-of-network deductible are related to changes in cost and utilization of medical care; i.e. the change to the out-of-pocket maximum is not required for meeting the metal level and the out-of-network deductible for this plan has always been two times the in-network deductible. This plan is a renewal plan within a renewal product.</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4.	An issuer has 5 plans (1, 2, 3, 4, and 5) in a Year 1 product.  The product maintains the same network and service area. The plans within the products maintain the same cost-sharing. The issuer decides to remove the pediatric dental services benefit from this product and the plan-adjusted index rate for all plans except for Plan 5 are within the +/-2% threshold. If the issuer decides to "withdraw" Plan 5 and keep Plans 1 through 4, this is a renewal product. If the issuer decides to keep all 5 Plans, this will not be a renewal product and requires a new HIOS Product ID.  Because the benefit change resulted in a greater than +/-2% change in the plan-adjusted index rate for one of the plans in the product, and was not the result of changes in state or federal law, the product does not meet all of the criteria for Uniform Product Modification. (See item 2.v. under “Applicable Citations” above.)  </a:t>
          </a:r>
        </a:p>
        <a:p>
          <a:pPr marL="274320" lvl="0" indent="-457200" algn="l" defTabSz="274320">
            <a:tabLst>
              <a:tab pos="274320" algn="l"/>
            </a:tabLst>
          </a:pPr>
          <a:r>
            <a:rPr lang="en-US" sz="1200">
              <a:solidFill>
                <a:schemeClr val="tx1"/>
              </a:solidFill>
              <a:effectLst/>
              <a:latin typeface="Segoe UI" panose="020B0502040204020203" pitchFamily="34" charset="0"/>
              <a:ea typeface="Segoe UI" panose="020B0502040204020203" pitchFamily="34" charset="0"/>
              <a:cs typeface="Segoe UI" panose="020B0502040204020203" pitchFamily="34" charset="0"/>
            </a:rPr>
            <a:t>5.	An issuer’s two renewal products with the same benefits were considered two separate products previously.  Under the current definitions of product and plan, these two renewal products are considered the same product.  The issuer has the option to either retain these existing renewal products as separate renewal products or consolidate them into one product. If the issuer retains them as two separate products and the issuer wants to add a new plan, the issuer should consider adding the new plan to the renewal product that has more membership.</a:t>
          </a:r>
        </a:p>
      </xdr:txBody>
    </xdr:sp>
    <xdr:clientData/>
  </xdr:oneCellAnchor>
  <xdr:oneCellAnchor>
    <xdr:from>
      <xdr:col>0</xdr:col>
      <xdr:colOff>0</xdr:colOff>
      <xdr:row>74</xdr:row>
      <xdr:rowOff>0</xdr:rowOff>
    </xdr:from>
    <xdr:ext cx="6965674" cy="857250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0" y="15498536"/>
          <a:ext cx="6965674" cy="857250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chemeClr val="tx1"/>
              </a:solidFill>
              <a:effectLst/>
              <a:latin typeface="Segoe UI" panose="020B0502040204020203" pitchFamily="34" charset="0"/>
              <a:ea typeface="Segoe UI" panose="020B0502040204020203" pitchFamily="34" charset="0"/>
              <a:cs typeface="Segoe UI" panose="020B0502040204020203" pitchFamily="34" charset="0"/>
            </a:rPr>
            <a:t>10.	Under 45 CFR §144.103, a set of plans that share a discrete package of benefits and network type within a service area is considered a single product.  An issuer’s drug formulary is a feature of the product’s “discrete package of benefits” offered to the consumer.  Any limits on the scope of covered benefits, including the drug formulary, are considered product-level differences and all plans offered within each product must use the same drug formulary (within allowable rate variations as described below).</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If an issuer makes changes to its drug formulary on renewal, these changes must comply with the uniform product modification justification (UPMJ) criteria under 45 CFR §147.106(e)(3), including the allowable plan-adjusted rate index variation of +/- 2 percentage points. For existing products, changes in the covered drug list may be considered a product discontinuation.</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For purposes of explanation, the following are four scenarios:</a:t>
          </a:r>
        </a:p>
        <a:p>
          <a:pPr marL="274320" lvl="0" indent="-457200" algn="l" defTabSz="274320">
            <a:tabLst>
              <a:tab pos="274320" algn="l"/>
            </a:tabLst>
          </a:pP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Scenario 1:  A New Carrier in the Marketplace</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 new carrier offers two products and the only difference between the two products are their prescription drug formularies. These must be two distinct products with separate HIOS product IDs. To be considered the same product, covered items and services must be identical.</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2: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else being the same except for the changes to the drug formulary. For all five plans, the impacts to the plan-adjusted index rate due to the changes to the drug formulary are still within an allowable variation of +/- 2 percentage points (not including changes pursuant to applicable Federal or State requirements) under 45 CFR §147.106(e)(3) (v). In this case, Product A is still a renewal Product with five renewal plans as long as changes to the drug formulary are the same for all plans within the product (so all five plans would still have the same drug formulary) regardless of the variation to the plan-adjusted index rate. </a:t>
          </a:r>
        </a:p>
        <a:p>
          <a:pPr marL="274320" lvl="0" indent="-457200" algn="l" defTabSz="274320">
            <a:tabLst>
              <a:tab pos="274320" algn="l"/>
            </a:tabLst>
          </a:pPr>
          <a:endPar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3:  Existing Carrier in Year 2; in Year 1, Product A had five plans and all five plans had the same drug formulary.</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year 2, the carrier changes only the drug formulary in each plan, everything being the same except for the changes to the drug formulary. For four plans, the impacts to the plan-adjusted index rate due to the changes to the drug formulary are still within an allowable variation of +/- 2 percentage points (not including changes pursuant to applicable Federal or State requirements) under 45 CFR §147.106(e)(3) (v). One plan, Plan 5, falls outside of an allowable variation of +/- 2 percentage points. In this case, Plan 5 no longer belongs to the same product and is discontinued.  The carrier maintains the Product as a renewal product with four renewal plans. Issuers can only change the drug formulary at the product level, and the change must be made uniformly for all plans within that product in the individual and small group markets. The four renewal plans under that product would still need to use the same drug formulary.</a:t>
          </a:r>
        </a:p>
      </xdr:txBody>
    </xdr:sp>
    <xdr:clientData/>
  </xdr:oneCellAnchor>
  <xdr:oneCellAnchor>
    <xdr:from>
      <xdr:col>0</xdr:col>
      <xdr:colOff>0</xdr:colOff>
      <xdr:row>115</xdr:row>
      <xdr:rowOff>0</xdr:rowOff>
    </xdr:from>
    <xdr:ext cx="6965674" cy="2698751"/>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5245218"/>
          <a:ext cx="6965674" cy="26987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Scenario 4:  Existing Carrier in Plan Year 2; in Plan Year 1, Product A had seven plans, five of which had the same drug formulary and two of which had different drug formularies.</a:t>
          </a:r>
        </a:p>
        <a:p>
          <a:pPr marL="274320" lvl="0" indent="-457200" algn="l" defTabSz="274320">
            <a:tabLst>
              <a:tab pos="274320" algn="l"/>
            </a:tabLst>
          </a:pP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In order to keep Product A as a renewal product in Plan Year 2, the carrier must first determine which plans have the same drug formulary. In this scenario, the carrier can start with picking the five plans that had the same drug formulary in Plan Year 1 and then go through the exercises in Scenarios 2 and 3 above. If it is difficult to determine your renewal plans due to variations in drug formularies, we recommend picking the plans with more membership as your renewal plans.</a:t>
          </a:r>
        </a:p>
        <a:p>
          <a:endPar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endParaRPr>
        </a:p>
        <a:p>
          <a:pPr marL="274320" lvl="0" algn="l"/>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A</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note about Formularies</a:t>
          </a:r>
          <a:r>
            <a:rPr lang="en-US" sz="1200" b="1" baseline="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 and </a:t>
          </a:r>
          <a:r>
            <a:rPr lang="en-US" sz="1200" b="1">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QHP Application Templates: </a:t>
          </a:r>
          <a:r>
            <a:rPr lang="en-US" sz="1200" b="0">
              <a:solidFill>
                <a:sysClr val="windowText" lastClr="000000"/>
              </a:solidFill>
              <a:effectLst/>
              <a:latin typeface="Segoe UI" panose="020B0502040204020203" pitchFamily="34" charset="0"/>
              <a:ea typeface="Segoe UI" panose="020B0502040204020203" pitchFamily="34" charset="0"/>
              <a:cs typeface="Segoe UI" panose="020B0502040204020203" pitchFamily="34" charset="0"/>
            </a:rPr>
            <a:t>Please note that for plans within the same product, plans may have different formulary IDs if such differences are only due to variations in cost-sharing requirements of the plans. In other words, different formulary IDs associated with your plans in the QHP Prescription Drug and Plans &amp; Benefits templates do not necessarily trigger different products.</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bl_Q1" displayName="tbl_Q1" ref="A20:E26" totalsRowCount="1" headerRowDxfId="71" dataDxfId="69" totalsRowDxfId="67" headerRowBorderDxfId="70" tableBorderDxfId="68" dataCellStyle="Normal">
  <autoFilter ref="A20:E25" xr:uid="{00000000-0009-0000-0100-000004000000}"/>
  <tableColumns count="5">
    <tableColumn id="1" xr3:uid="{00000000-0010-0000-0000-000001000000}" name="2024 HIOS Plan ID and_x000a_2025 HIOS Plan ID" totalsRowLabel="Total" dataDxfId="66" totalsRowDxfId="65" dataCellStyle="Normal"/>
    <tableColumn id="2" xr3:uid="{00000000-0010-0000-0000-000002000000}" name="2024 Plan Name" dataDxfId="64" totalsRowDxfId="63" dataCellStyle="Normal"/>
    <tableColumn id="5" xr3:uid="{00000000-0010-0000-0000-000005000000}" name="2025 Plan Name" dataDxfId="62" totalsRowDxfId="61"/>
    <tableColumn id="3" xr3:uid="{00000000-0010-0000-0000-000003000000}" name="New, Renewal, or Terminated in 2025?" dataDxfId="60" totalsRowDxfId="59" dataCellStyle="Normal"/>
    <tableColumn id="4" xr3:uid="{00000000-0010-0000-0000-000004000000}" name="Enrollment as of 3/31/2024" totalsRowFunction="sum" dataDxfId="58" totalsRowDxfId="57" dataCellStyle="Norma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bl_Q3" displayName="tbl_Q3" ref="A8:C24" headerRowDxfId="56" dataDxfId="54" totalsRowDxfId="53" headerRowBorderDxfId="55">
  <autoFilter ref="A8:C24" xr:uid="{00000000-0009-0000-0100-000006000000}"/>
  <tableColumns count="3">
    <tableColumn id="1" xr3:uid="{00000000-0010-0000-0100-000001000000}" name="2024 HIOS Plan ID" totalsRowLabel="Total" dataDxfId="52"/>
    <tableColumn id="2" xr3:uid="{00000000-0010-0000-0100-000002000000}" name="Plan Name" dataDxfId="51"/>
    <tableColumn id="3" xr3:uid="{00000000-0010-0000-0100-000003000000}" name="Why is this a new plan?" dataDxfId="5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_Q4a" displayName="tbl_Q4a" ref="A17:H25" headerRowDxfId="49" dataDxfId="47" totalsRowDxfId="46" headerRowBorderDxfId="48">
  <autoFilter ref="A17:H25" xr:uid="{00000000-0009-0000-0100-000001000000}"/>
  <tableColumns count="8">
    <tableColumn id="1" xr3:uid="{00000000-0010-0000-0200-000001000000}" name="HIOS Plan ID" totalsRowLabel="Total" dataDxfId="45"/>
    <tableColumn id="5" xr3:uid="{00000000-0010-0000-0200-000005000000}" name="2024 Plan Name" dataDxfId="44"/>
    <tableColumn id="2" xr3:uid="{00000000-0010-0000-0200-000002000000}" name="2025 Plan Name (if different)" dataDxfId="43"/>
    <tableColumn id="4" xr3:uid="{00000000-0010-0000-0200-000004000000}" name="2025 Form Filing SERFF Tracking Number" dataDxfId="42"/>
    <tableColumn id="6" xr3:uid="{00000000-0010-0000-0200-000006000000}" name="Benefit Changes_x000a_(2024 to 2025)" dataDxfId="41"/>
    <tableColumn id="10" xr3:uid="{00000000-0010-0000-0200-00000A000000}" name="Cost-Share Description" dataDxfId="40"/>
    <tableColumn id="9" xr3:uid="{00000000-0010-0000-0200-000009000000}" name="From (2024)" dataDxfId="39"/>
    <tableColumn id="3" xr3:uid="{00000000-0010-0000-0200-000003000000}" name="To (2025)" dataDxfId="3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bl_Q4b" displayName="tbl_Q4b" ref="A18:I26" headerRowDxfId="37" dataDxfId="35" totalsRowDxfId="34" headerRowBorderDxfId="36">
  <autoFilter ref="A18:I26" xr:uid="{00000000-0009-0000-0100-000007000000}"/>
  <tableColumns count="9">
    <tableColumn id="1" xr3:uid="{00000000-0010-0000-0300-000001000000}" name="2024 Terminated_x000a_HIOS Plan ID" totalsRowLabel="Total" dataDxfId="33"/>
    <tableColumn id="5" xr3:uid="{00000000-0010-0000-0300-000005000000}" name="2024 Terminated Plan_x000a_Plan Name" dataDxfId="32"/>
    <tableColumn id="7" xr3:uid="{00000000-0010-0000-0300-000007000000}" name="2025 Mapped Plan_x000a_HIOS Plan ID" dataDxfId="31"/>
    <tableColumn id="2" xr3:uid="{00000000-0010-0000-0300-000002000000}" name="2025 Mapped Plan_x000a_Plan Name" dataDxfId="30"/>
    <tableColumn id="4" xr3:uid="{00000000-0010-0000-0300-000004000000}" name="2025 Mapped Plan_x000a_Form Filing SERFF Tracking Number" dataDxfId="29"/>
    <tableColumn id="6" xr3:uid="{00000000-0010-0000-0300-000006000000}" name="Benefit Changes _x000a_(2024 Terminated to 2025 Mapped Plan)" dataDxfId="28"/>
    <tableColumn id="9" xr3:uid="{00000000-0010-0000-0300-000009000000}" name="Cost-Share Description" dataDxfId="27"/>
    <tableColumn id="8" xr3:uid="{00000000-0010-0000-0300-000008000000}" name="From (2024)" dataDxfId="26"/>
    <tableColumn id="3" xr3:uid="{00000000-0010-0000-0300-000003000000}" name="To (2025)" dataDxfId="2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bl_Q5" displayName="tbl_Q5" ref="A24:J27" headerRowDxfId="24" dataDxfId="22" totalsRowDxfId="21" headerRowBorderDxfId="23">
  <autoFilter ref="A24:J27" xr:uid="{00000000-0009-0000-0100-000003000000}"/>
  <tableColumns count="10">
    <tableColumn id="1" xr3:uid="{00000000-0010-0000-0400-000001000000}" name="2024 HIOS Plan ID" dataDxfId="20"/>
    <tableColumn id="2" xr3:uid="{00000000-0010-0000-0400-000002000000}" name="2024 Plan Name" dataDxfId="19" totalsRowDxfId="18"/>
    <tableColumn id="3" xr3:uid="{00000000-0010-0000-0400-000003000000}" name="Renewal or Terminated in 2025?" dataDxfId="17" totalsRowDxfId="16"/>
    <tableColumn id="4" xr3:uid="{00000000-0010-0000-0400-000004000000}" name="Enrollment as of 03/31/2024" dataDxfId="15" totalsRowDxfId="14"/>
    <tableColumn id="5" xr3:uid="{00000000-0010-0000-0400-000005000000}" name="Terminated Plans: HIOS Plan ID of plan mapped to in 2025" dataDxfId="13" totalsRowDxfId="12"/>
    <tableColumn id="9" xr3:uid="{00000000-0010-0000-0400-000009000000}" name="Terminated Plans: Plan Name corresponding to HIOS Plan ID in column 5(e) " dataDxfId="11" totalsRowDxfId="10"/>
    <tableColumn id="6" xr3:uid="{00000000-0010-0000-0400-000006000000}" name="Experience Rate Change for Plan" dataDxfId="9" totalsRowDxfId="8" dataCellStyle="Percent"/>
    <tableColumn id="10" xr3:uid="{00000000-0010-0000-0400-00000A000000}" name="Benefit Rate Change for Plan" dataDxfId="7" totalsRowDxfId="6" dataCellStyle="Percent"/>
    <tableColumn id="7" xr3:uid="{00000000-0010-0000-0400-000007000000}" name="Cost-Share Rate Change for Plan" dataDxfId="5" totalsRowDxfId="4" dataCellStyle="Percent"/>
    <tableColumn id="8" xr3:uid="{00000000-0010-0000-0400-000008000000}" name="Overall Average Rate Change for Plan" dataDxfId="3" totalsRowDxfId="2" dataCellStyle="Percent">
      <calculatedColumnFormula>(1+tbl_Q5[[#This Row],[Experience Rate Change for Plan]])*(1+tbl_Q5[[#This Row],[Benefit Rate Change for Plan]])*(1+tbl_Q5[[#This Row],[Cost-Share Rate Change for Plan]])-1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165"/>
  <sheetViews>
    <sheetView showGridLines="0" tabSelected="1" zoomScale="90" zoomScaleNormal="90" zoomScaleSheetLayoutView="70" workbookViewId="0"/>
  </sheetViews>
  <sheetFormatPr defaultColWidth="0" defaultRowHeight="16.5" zeroHeight="1" x14ac:dyDescent="0.3"/>
  <cols>
    <col min="1" max="1" width="104.42578125" style="33" customWidth="1"/>
    <col min="2" max="16384" width="9.140625" style="33" hidden="1"/>
  </cols>
  <sheetData>
    <row r="1" spans="1:1" ht="30.75" customHeight="1" x14ac:dyDescent="0.3">
      <c r="A1" s="32" t="s">
        <v>0</v>
      </c>
    </row>
    <row r="2" spans="1:1" x14ac:dyDescent="0.3"/>
    <row r="3" spans="1:1" x14ac:dyDescent="0.3"/>
    <row r="4" spans="1:1" x14ac:dyDescent="0.3"/>
    <row r="5" spans="1:1" x14ac:dyDescent="0.3"/>
    <row r="6" spans="1:1" x14ac:dyDescent="0.3"/>
    <row r="7" spans="1:1" x14ac:dyDescent="0.3"/>
    <row r="8" spans="1:1" x14ac:dyDescent="0.3"/>
    <row r="9" spans="1:1" x14ac:dyDescent="0.3"/>
    <row r="10" spans="1:1" x14ac:dyDescent="0.3"/>
    <row r="11" spans="1:1" x14ac:dyDescent="0.3"/>
    <row r="12" spans="1:1" x14ac:dyDescent="0.3"/>
    <row r="13" spans="1:1" x14ac:dyDescent="0.3"/>
    <row r="14" spans="1:1" x14ac:dyDescent="0.3"/>
    <row r="15" spans="1:1" x14ac:dyDescent="0.3"/>
    <row r="16" spans="1:1"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ht="20.100000000000001" customHeight="1" x14ac:dyDescent="0.3"/>
    <row r="157" ht="21.6" customHeight="1" x14ac:dyDescent="0.3"/>
    <row r="158" x14ac:dyDescent="0.3"/>
    <row r="159" x14ac:dyDescent="0.3"/>
    <row r="160" x14ac:dyDescent="0.3"/>
    <row r="161" x14ac:dyDescent="0.3"/>
    <row r="162" x14ac:dyDescent="0.3"/>
    <row r="163" x14ac:dyDescent="0.3"/>
    <row r="164" x14ac:dyDescent="0.3"/>
    <row r="165" x14ac:dyDescent="0.3"/>
  </sheetData>
  <printOptions horizontalCentered="1"/>
  <pageMargins left="0.25" right="0.25" top="1" bottom="0.75" header="0.3" footer="0.3"/>
  <pageSetup scale="99" fitToHeight="0" orientation="portrait" verticalDpi="1200" r:id="rId1"/>
  <headerFooter differentFirst="1">
    <oddHeader>&amp;C&amp;"Segoe UI,Regular"&amp;9Checklist: Uniform Product Modification Justification Documentation&amp;R&amp;A</oddHeader>
    <oddFooter>&amp;LUPMJ Ind&amp;C&amp;"Segoe UI,Regular"&amp;9Page &amp;P of &amp;N&amp;R03-08-2024</oddFooter>
    <firstHeader>&amp;C&amp;G</firstHeader>
    <firstFooter>&amp;LUPMJ Ind&amp;CPage &amp;P of &amp;N&amp;R03-08-2024</firstFooter>
  </headerFooter>
  <rowBreaks count="3" manualBreakCount="3">
    <brk id="34" man="1"/>
    <brk id="74" man="1"/>
    <brk id="11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E26"/>
  <sheetViews>
    <sheetView zoomScale="70" zoomScaleNormal="70" zoomScalePageLayoutView="70" workbookViewId="0">
      <selection sqref="A1:E1"/>
    </sheetView>
  </sheetViews>
  <sheetFormatPr defaultColWidth="0" defaultRowHeight="17.25" outlineLevelRow="1" x14ac:dyDescent="0.25"/>
  <cols>
    <col min="1" max="1" width="33.85546875" style="1" customWidth="1"/>
    <col min="2" max="3" width="75.28515625" style="1" customWidth="1"/>
    <col min="4" max="4" width="29" style="1" customWidth="1"/>
    <col min="5" max="5" width="29.5703125" style="1" bestFit="1" customWidth="1"/>
    <col min="6" max="16384" width="9.140625" style="1" hidden="1"/>
  </cols>
  <sheetData>
    <row r="1" spans="1:5" s="19" customFormat="1" ht="26.25" x14ac:dyDescent="0.45">
      <c r="A1" s="43" t="s">
        <v>1</v>
      </c>
      <c r="B1" s="43"/>
      <c r="C1" s="43"/>
      <c r="D1" s="43"/>
      <c r="E1" s="43"/>
    </row>
    <row r="2" spans="1:5" outlineLevel="1" x14ac:dyDescent="0.25">
      <c r="A2" s="44" t="s">
        <v>2</v>
      </c>
      <c r="B2" s="44"/>
      <c r="C2" s="44"/>
      <c r="D2" s="44"/>
      <c r="E2" s="44"/>
    </row>
    <row r="3" spans="1:5" outlineLevel="1" x14ac:dyDescent="0.25">
      <c r="A3" s="44" t="s">
        <v>3</v>
      </c>
      <c r="B3" s="44"/>
      <c r="C3" s="44"/>
      <c r="D3" s="44"/>
      <c r="E3" s="44"/>
    </row>
    <row r="4" spans="1:5" outlineLevel="1" x14ac:dyDescent="0.25">
      <c r="A4" s="46" t="s">
        <v>4</v>
      </c>
      <c r="B4" s="46"/>
      <c r="C4" s="46"/>
      <c r="D4" s="46"/>
      <c r="E4" s="46"/>
    </row>
    <row r="5" spans="1:5" outlineLevel="1" x14ac:dyDescent="0.25">
      <c r="A5" s="47" t="s">
        <v>5</v>
      </c>
      <c r="B5" s="47"/>
      <c r="C5" s="47"/>
      <c r="D5" s="47"/>
      <c r="E5" s="47"/>
    </row>
    <row r="6" spans="1:5" s="27" customFormat="1" outlineLevel="1" x14ac:dyDescent="0.25">
      <c r="A6" s="47" t="s">
        <v>6</v>
      </c>
      <c r="B6" s="47"/>
      <c r="C6" s="47"/>
      <c r="D6" s="47"/>
      <c r="E6" s="47"/>
    </row>
    <row r="7" spans="1:5" outlineLevel="1" x14ac:dyDescent="0.25">
      <c r="A7" s="47" t="s">
        <v>7</v>
      </c>
      <c r="B7" s="47"/>
      <c r="C7" s="47"/>
      <c r="D7" s="47"/>
      <c r="E7" s="47"/>
    </row>
    <row r="8" spans="1:5" ht="17.25" customHeight="1" outlineLevel="1" x14ac:dyDescent="0.25">
      <c r="A8" s="47" t="s">
        <v>8</v>
      </c>
      <c r="B8" s="47"/>
      <c r="C8" s="47"/>
      <c r="D8" s="47"/>
      <c r="E8" s="47"/>
    </row>
    <row r="9" spans="1:5" outlineLevel="1" x14ac:dyDescent="0.25">
      <c r="A9" s="46"/>
      <c r="B9" s="46"/>
      <c r="C9" s="46"/>
      <c r="D9" s="46"/>
      <c r="E9" s="46"/>
    </row>
    <row r="10" spans="1:5" outlineLevel="1" x14ac:dyDescent="0.25">
      <c r="A10" s="48" t="s">
        <v>9</v>
      </c>
      <c r="B10" s="48"/>
      <c r="C10" s="48"/>
      <c r="D10" s="48"/>
      <c r="E10" s="48"/>
    </row>
    <row r="11" spans="1:5" outlineLevel="1" x14ac:dyDescent="0.25">
      <c r="A11" s="44"/>
      <c r="B11" s="44"/>
      <c r="C11" s="44"/>
      <c r="D11" s="44"/>
      <c r="E11" s="44"/>
    </row>
    <row r="12" spans="1:5" s="19" customFormat="1" ht="26.25" x14ac:dyDescent="0.45">
      <c r="A12" s="45" t="s">
        <v>10</v>
      </c>
      <c r="B12" s="45"/>
      <c r="C12" s="45"/>
      <c r="D12" s="45"/>
      <c r="E12" s="45"/>
    </row>
    <row r="13" spans="1:5" s="19" customFormat="1" ht="26.25" x14ac:dyDescent="0.45">
      <c r="A13" s="2" t="s">
        <v>11</v>
      </c>
      <c r="B13" s="35"/>
      <c r="C13" s="35"/>
      <c r="D13" s="35"/>
      <c r="E13" s="35"/>
    </row>
    <row r="14" spans="1:5" x14ac:dyDescent="0.25">
      <c r="A14" s="38" t="s">
        <v>12</v>
      </c>
      <c r="B14" s="39" t="s">
        <v>13</v>
      </c>
      <c r="C14" s="39"/>
      <c r="D14" s="39"/>
      <c r="E14" s="39"/>
    </row>
    <row r="15" spans="1:5" x14ac:dyDescent="0.25">
      <c r="A15" s="38" t="s">
        <v>14</v>
      </c>
      <c r="B15" s="39" t="s">
        <v>15</v>
      </c>
      <c r="C15" s="39"/>
      <c r="D15" s="39"/>
      <c r="E15" s="39"/>
    </row>
    <row r="16" spans="1:5" x14ac:dyDescent="0.25">
      <c r="A16" s="38" t="s">
        <v>16</v>
      </c>
      <c r="B16" s="40" t="s">
        <v>17</v>
      </c>
      <c r="C16" s="40"/>
      <c r="D16" s="40"/>
      <c r="E16" s="40"/>
    </row>
    <row r="17" spans="1:5" x14ac:dyDescent="0.25">
      <c r="A17" s="38" t="s">
        <v>18</v>
      </c>
      <c r="B17" s="41">
        <v>2025</v>
      </c>
      <c r="C17" s="42"/>
      <c r="D17" s="42"/>
      <c r="E17" s="42"/>
    </row>
    <row r="18" spans="1:5" s="20" customFormat="1" ht="16.5" x14ac:dyDescent="0.25"/>
    <row r="19" spans="1:5" s="19" customFormat="1" x14ac:dyDescent="0.3">
      <c r="A19" s="2" t="s">
        <v>19</v>
      </c>
    </row>
    <row r="20" spans="1:5" ht="34.5" x14ac:dyDescent="0.25">
      <c r="A20" s="21" t="s">
        <v>20</v>
      </c>
      <c r="B20" s="21" t="s">
        <v>21</v>
      </c>
      <c r="C20" s="21" t="s">
        <v>22</v>
      </c>
      <c r="D20" s="21" t="s">
        <v>23</v>
      </c>
      <c r="E20" s="21" t="s">
        <v>24</v>
      </c>
    </row>
    <row r="21" spans="1:5" s="6" customFormat="1" x14ac:dyDescent="0.25">
      <c r="A21" s="3" t="s">
        <v>25</v>
      </c>
      <c r="B21" s="4" t="s">
        <v>26</v>
      </c>
      <c r="C21" s="4" t="s">
        <v>26</v>
      </c>
      <c r="D21" s="3" t="s">
        <v>27</v>
      </c>
      <c r="E21" s="5">
        <v>1000</v>
      </c>
    </row>
    <row r="22" spans="1:5" s="6" customFormat="1" x14ac:dyDescent="0.25">
      <c r="A22" s="3" t="s">
        <v>28</v>
      </c>
      <c r="B22" s="4" t="s">
        <v>29</v>
      </c>
      <c r="C22" s="4" t="s">
        <v>30</v>
      </c>
      <c r="D22" s="3" t="s">
        <v>31</v>
      </c>
      <c r="E22" s="5">
        <v>2000</v>
      </c>
    </row>
    <row r="23" spans="1:5" s="6" customFormat="1" x14ac:dyDescent="0.25">
      <c r="A23" s="3" t="s">
        <v>32</v>
      </c>
      <c r="B23" s="4" t="s">
        <v>33</v>
      </c>
      <c r="C23" s="4" t="s">
        <v>33</v>
      </c>
      <c r="D23" s="3" t="s">
        <v>27</v>
      </c>
      <c r="E23" s="5">
        <v>3000</v>
      </c>
    </row>
    <row r="24" spans="1:5" s="6" customFormat="1" x14ac:dyDescent="0.25">
      <c r="A24" s="3" t="s">
        <v>34</v>
      </c>
      <c r="B24" s="4" t="s">
        <v>30</v>
      </c>
      <c r="C24" s="4" t="s">
        <v>35</v>
      </c>
      <c r="D24" s="3" t="s">
        <v>36</v>
      </c>
      <c r="E24" s="5">
        <v>0</v>
      </c>
    </row>
    <row r="25" spans="1:5" s="6" customFormat="1" x14ac:dyDescent="0.25">
      <c r="A25" s="3" t="s">
        <v>37</v>
      </c>
      <c r="B25" s="4" t="s">
        <v>30</v>
      </c>
      <c r="C25" s="4" t="s">
        <v>38</v>
      </c>
      <c r="D25" s="3" t="s">
        <v>36</v>
      </c>
      <c r="E25" s="5">
        <v>0</v>
      </c>
    </row>
    <row r="26" spans="1:5" s="6" customFormat="1" x14ac:dyDescent="0.25">
      <c r="A26" s="6" t="s">
        <v>39</v>
      </c>
      <c r="E26" s="5">
        <f>SUBTOTAL(109,tbl_Q1[Enrollment as of 3/31/2024])</f>
        <v>6000</v>
      </c>
    </row>
  </sheetData>
  <sheetProtection insertRows="0" deleteRows="0" sort="0" autoFilter="0" pivotTables="0"/>
  <mergeCells count="16">
    <mergeCell ref="B14:E14"/>
    <mergeCell ref="B16:E16"/>
    <mergeCell ref="B17:E17"/>
    <mergeCell ref="A1:E1"/>
    <mergeCell ref="A11:E11"/>
    <mergeCell ref="A12:E12"/>
    <mergeCell ref="A3:E3"/>
    <mergeCell ref="A4:E4"/>
    <mergeCell ref="A5:E5"/>
    <mergeCell ref="A7:E7"/>
    <mergeCell ref="A8:E8"/>
    <mergeCell ref="A9:E9"/>
    <mergeCell ref="A10:E10"/>
    <mergeCell ref="A2:E2"/>
    <mergeCell ref="A6:E6"/>
    <mergeCell ref="B15:E15"/>
  </mergeCells>
  <conditionalFormatting sqref="B14:E15">
    <cfRule type="cellIs" dxfId="1" priority="1" operator="equal">
      <formula>"Enter the company's HIOS Issuer ID here"</formula>
    </cfRule>
    <cfRule type="cellIs" dxfId="0" priority="3" operator="equal">
      <formula>"Enter Company Name"</formula>
    </cfRule>
  </conditionalFormatting>
  <dataValidations disablePrompts="1" count="3">
    <dataValidation type="list" allowBlank="1" showInputMessage="1" showErrorMessage="1" sqref="D21:D25" xr:uid="{00000000-0002-0000-0100-000000000000}">
      <formula1>"New, Renewal, Terminated"</formula1>
    </dataValidation>
    <dataValidation type="whole" operator="greaterThanOrEqual" allowBlank="1" showInputMessage="1" showErrorMessage="1" sqref="E21:E25" xr:uid="{00000000-0002-0000-0100-000001000000}">
      <formula1>0</formula1>
    </dataValidation>
    <dataValidation type="textLength" operator="equal" allowBlank="1" showInputMessage="1" showErrorMessage="1" prompt="Enter a HIOS Plan ID (14 Characters)" sqref="A21:A25" xr:uid="{00000000-0002-0000-0100-000002000000}">
      <formula1>14</formula1>
    </dataValidation>
  </dataValidations>
  <pageMargins left="0.7" right="0.7" top="0.75" bottom="0.75" header="0.3" footer="0.3"/>
  <pageSetup scale="50"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4"/>
  <sheetViews>
    <sheetView zoomScaleNormal="100" workbookViewId="0">
      <selection sqref="A1:B1"/>
    </sheetView>
  </sheetViews>
  <sheetFormatPr defaultColWidth="0" defaultRowHeight="16.5" x14ac:dyDescent="0.25"/>
  <cols>
    <col min="1" max="1" width="18.42578125" style="22" customWidth="1"/>
    <col min="2" max="2" width="89.28515625" style="22" customWidth="1"/>
    <col min="3" max="3" width="22.140625" style="22" hidden="1" customWidth="1"/>
    <col min="4" max="4" width="18" style="22" hidden="1" customWidth="1"/>
    <col min="5" max="5" width="29.140625" style="22" hidden="1" customWidth="1"/>
    <col min="6" max="6" width="19.85546875" style="22" hidden="1" customWidth="1"/>
    <col min="7" max="7" width="22.28515625" style="22" hidden="1" customWidth="1"/>
    <col min="8" max="8" width="21.42578125" style="22" hidden="1" customWidth="1"/>
    <col min="9" max="9" width="26.5703125" style="22" hidden="1" customWidth="1"/>
    <col min="10" max="10" width="34.42578125" style="22" hidden="1" customWidth="1"/>
    <col min="11" max="11" width="27.85546875" style="22" hidden="1" customWidth="1"/>
    <col min="12" max="12" width="11.7109375" style="22" hidden="1" customWidth="1"/>
    <col min="13" max="16384" width="9.140625" style="22" hidden="1"/>
  </cols>
  <sheetData>
    <row r="1" spans="1:12" s="20" customFormat="1" ht="26.25" x14ac:dyDescent="0.45">
      <c r="A1" s="45" t="s">
        <v>40</v>
      </c>
      <c r="B1" s="45"/>
      <c r="C1" s="7"/>
      <c r="D1" s="7"/>
      <c r="E1" s="7"/>
      <c r="F1" s="7"/>
      <c r="G1" s="7"/>
      <c r="H1" s="7"/>
      <c r="I1" s="7"/>
      <c r="J1" s="7"/>
      <c r="K1" s="7"/>
      <c r="L1" s="7"/>
    </row>
    <row r="2" spans="1:12" s="20" customFormat="1" ht="53.25" customHeight="1" x14ac:dyDescent="0.25">
      <c r="A2" s="49" t="s">
        <v>41</v>
      </c>
      <c r="B2" s="49"/>
      <c r="C2" s="34"/>
      <c r="D2" s="34"/>
    </row>
    <row r="3" spans="1:12" s="20" customFormat="1" ht="17.25" x14ac:dyDescent="0.25">
      <c r="A3" s="34"/>
      <c r="B3" s="8"/>
      <c r="C3" s="8"/>
      <c r="D3" s="8"/>
    </row>
    <row r="4" spans="1:12" s="20" customFormat="1" ht="26.25" x14ac:dyDescent="0.45">
      <c r="A4" s="35" t="s">
        <v>10</v>
      </c>
      <c r="B4" s="8"/>
      <c r="C4" s="8"/>
      <c r="D4" s="8"/>
    </row>
  </sheetData>
  <sheetProtection formatCells="0" formatColumns="0" formatRows="0" insertColumns="0" insertRows="0" insertHyperlinks="0" deleteColumns="0" deleteRows="0" sort="0" autoFilter="0" pivotTables="0"/>
  <mergeCells count="2">
    <mergeCell ref="A2:B2"/>
    <mergeCell ref="A1:B1"/>
  </mergeCells>
  <pageMargins left="0.7" right="0.7" top="0.75" bottom="0.75" header="0.3" footer="0.3"/>
  <pageSetup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4"/>
  <sheetViews>
    <sheetView zoomScale="90" zoomScaleNormal="90" workbookViewId="0">
      <selection sqref="A1:C1"/>
    </sheetView>
  </sheetViews>
  <sheetFormatPr defaultColWidth="0" defaultRowHeight="17.25" x14ac:dyDescent="0.25"/>
  <cols>
    <col min="1" max="1" width="25.7109375" style="13" bestFit="1" customWidth="1"/>
    <col min="2" max="2" width="41.42578125" style="13" customWidth="1"/>
    <col min="3" max="3" width="72.140625" style="13" customWidth="1"/>
    <col min="4" max="4" width="0" style="13" hidden="1" customWidth="1"/>
    <col min="5" max="16384" width="18.42578125" style="13" hidden="1"/>
  </cols>
  <sheetData>
    <row r="1" spans="1:4" s="18" customFormat="1" ht="26.25" x14ac:dyDescent="0.45">
      <c r="A1" s="52" t="s">
        <v>42</v>
      </c>
      <c r="B1" s="52"/>
      <c r="C1" s="52"/>
      <c r="D1" s="23"/>
    </row>
    <row r="2" spans="1:4" s="9" customFormat="1" ht="39" customHeight="1" x14ac:dyDescent="0.25">
      <c r="A2" s="49" t="s">
        <v>43</v>
      </c>
      <c r="B2" s="49"/>
      <c r="C2" s="49"/>
      <c r="D2" s="36"/>
    </row>
    <row r="3" spans="1:4" s="9" customFormat="1" x14ac:dyDescent="0.25">
      <c r="A3" s="50"/>
      <c r="B3" s="50"/>
      <c r="C3" s="50"/>
    </row>
    <row r="4" spans="1:4" s="9" customFormat="1" ht="35.25" customHeight="1" x14ac:dyDescent="0.25">
      <c r="A4" s="49" t="s">
        <v>44</v>
      </c>
      <c r="B4" s="49"/>
      <c r="C4" s="49"/>
    </row>
    <row r="5" spans="1:4" s="9" customFormat="1" x14ac:dyDescent="0.25">
      <c r="A5" s="50"/>
      <c r="B5" s="50"/>
      <c r="C5" s="50"/>
    </row>
    <row r="6" spans="1:4" s="18" customFormat="1" ht="26.25" x14ac:dyDescent="0.45">
      <c r="A6" s="51" t="s">
        <v>10</v>
      </c>
      <c r="B6" s="51"/>
      <c r="C6" s="51"/>
    </row>
    <row r="7" spans="1:4" s="9" customFormat="1" x14ac:dyDescent="0.25"/>
    <row r="8" spans="1:4" s="9" customFormat="1" x14ac:dyDescent="0.25">
      <c r="A8" s="10" t="s">
        <v>45</v>
      </c>
      <c r="B8" s="10" t="s">
        <v>46</v>
      </c>
      <c r="C8" s="10" t="s">
        <v>47</v>
      </c>
    </row>
    <row r="9" spans="1:4" x14ac:dyDescent="0.25">
      <c r="A9" s="11" t="s">
        <v>34</v>
      </c>
      <c r="B9" s="12" t="s">
        <v>48</v>
      </c>
      <c r="C9" s="12" t="s">
        <v>49</v>
      </c>
    </row>
    <row r="10" spans="1:4" x14ac:dyDescent="0.25">
      <c r="A10" s="11" t="s">
        <v>37</v>
      </c>
      <c r="B10" s="12" t="s">
        <v>50</v>
      </c>
      <c r="C10" s="12" t="s">
        <v>51</v>
      </c>
    </row>
    <row r="11" spans="1:4" x14ac:dyDescent="0.25">
      <c r="A11" s="11"/>
      <c r="B11" s="12"/>
      <c r="C11" s="12"/>
    </row>
    <row r="12" spans="1:4" x14ac:dyDescent="0.25">
      <c r="A12" s="11"/>
      <c r="B12" s="12"/>
      <c r="C12" s="12"/>
    </row>
    <row r="13" spans="1:4" x14ac:dyDescent="0.25">
      <c r="A13" s="11"/>
      <c r="B13" s="12"/>
      <c r="C13" s="12"/>
    </row>
    <row r="14" spans="1:4" x14ac:dyDescent="0.25">
      <c r="A14" s="11"/>
      <c r="B14" s="12"/>
      <c r="C14" s="12"/>
    </row>
    <row r="15" spans="1:4" x14ac:dyDescent="0.25">
      <c r="A15" s="11"/>
      <c r="B15" s="12"/>
      <c r="C15" s="12"/>
    </row>
    <row r="16" spans="1:4" x14ac:dyDescent="0.25">
      <c r="A16" s="11"/>
      <c r="B16" s="12"/>
      <c r="C16" s="12"/>
    </row>
    <row r="17" spans="1:3" x14ac:dyDescent="0.25">
      <c r="A17" s="11"/>
      <c r="B17" s="12"/>
      <c r="C17" s="12"/>
    </row>
    <row r="18" spans="1:3" x14ac:dyDescent="0.25">
      <c r="A18" s="11"/>
      <c r="B18" s="12"/>
      <c r="C18" s="12"/>
    </row>
    <row r="19" spans="1:3" x14ac:dyDescent="0.25">
      <c r="A19" s="11"/>
      <c r="B19" s="12"/>
      <c r="C19" s="12"/>
    </row>
    <row r="20" spans="1:3" x14ac:dyDescent="0.25">
      <c r="A20" s="11"/>
      <c r="B20" s="12"/>
      <c r="C20" s="12"/>
    </row>
    <row r="21" spans="1:3" x14ac:dyDescent="0.25">
      <c r="A21" s="11"/>
      <c r="B21" s="12"/>
      <c r="C21" s="12"/>
    </row>
    <row r="22" spans="1:3" x14ac:dyDescent="0.25">
      <c r="A22" s="11"/>
      <c r="B22" s="12"/>
      <c r="C22" s="12"/>
    </row>
    <row r="23" spans="1:3" x14ac:dyDescent="0.25">
      <c r="A23" s="11"/>
      <c r="B23" s="12"/>
      <c r="C23" s="12"/>
    </row>
    <row r="24" spans="1:3" x14ac:dyDescent="0.25">
      <c r="A24" s="11"/>
      <c r="B24" s="12"/>
      <c r="C24" s="12"/>
    </row>
  </sheetData>
  <sheetProtection insertRows="0" insertHyperlinks="0" deleteRows="0" sort="0" autoFilter="0" pivotTables="0"/>
  <mergeCells count="6">
    <mergeCell ref="A3:C3"/>
    <mergeCell ref="A6:C6"/>
    <mergeCell ref="A2:C2"/>
    <mergeCell ref="A1:C1"/>
    <mergeCell ref="A4:C4"/>
    <mergeCell ref="A5:C5"/>
  </mergeCells>
  <dataValidations disablePrompts="1" count="1">
    <dataValidation type="textLength" operator="equal" allowBlank="1" showInputMessage="1" showErrorMessage="1" prompt="Enter a HIOS Plan ID (14 Characters)" sqref="A9:A24" xr:uid="{00000000-0002-0000-0300-000000000000}">
      <formula1>14</formula1>
    </dataValidation>
  </dataValidations>
  <pageMargins left="0.7" right="0.7" top="0.75" bottom="0.75" header="0.3" footer="0.3"/>
  <pageSetup scale="88"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outlinePr summaryBelow="0"/>
    <pageSetUpPr fitToPage="1"/>
  </sheetPr>
  <dimension ref="A1:XFC25"/>
  <sheetViews>
    <sheetView zoomScale="70" zoomScaleNormal="70" zoomScalePageLayoutView="70" workbookViewId="0">
      <selection sqref="A1:H1"/>
    </sheetView>
  </sheetViews>
  <sheetFormatPr defaultColWidth="0" defaultRowHeight="17.25" outlineLevelRow="1" x14ac:dyDescent="0.25"/>
  <cols>
    <col min="1" max="1" width="21.28515625" style="9" customWidth="1"/>
    <col min="2" max="3" width="58.7109375" style="9" customWidth="1"/>
    <col min="4" max="4" width="27.7109375" style="9" customWidth="1"/>
    <col min="5" max="5" width="46.7109375" style="9" customWidth="1"/>
    <col min="6" max="6" width="36.7109375" style="9" customWidth="1"/>
    <col min="7" max="8" width="25.7109375" style="9" customWidth="1"/>
    <col min="9" max="11" width="0" style="9" hidden="1" customWidth="1"/>
    <col min="12" max="16383" width="18.42578125" style="9" hidden="1"/>
    <col min="16384" max="16384" width="9.7109375" style="9" hidden="1" customWidth="1"/>
  </cols>
  <sheetData>
    <row r="1" spans="1:8" s="18" customFormat="1" ht="26.25" x14ac:dyDescent="0.45">
      <c r="A1" s="52" t="s">
        <v>52</v>
      </c>
      <c r="B1" s="52"/>
      <c r="C1" s="52"/>
      <c r="D1" s="52"/>
      <c r="E1" s="52"/>
      <c r="F1" s="52"/>
      <c r="G1" s="52"/>
      <c r="H1" s="52"/>
    </row>
    <row r="2" spans="1:8" outlineLevel="1" x14ac:dyDescent="0.25">
      <c r="A2" s="56" t="s">
        <v>53</v>
      </c>
      <c r="B2" s="56"/>
      <c r="C2" s="56"/>
      <c r="D2" s="56"/>
      <c r="E2" s="56"/>
      <c r="F2" s="56"/>
      <c r="G2" s="56"/>
      <c r="H2" s="56"/>
    </row>
    <row r="3" spans="1:8" outlineLevel="1" x14ac:dyDescent="0.25">
      <c r="A3" s="55" t="s">
        <v>54</v>
      </c>
      <c r="B3" s="55"/>
      <c r="C3" s="55"/>
      <c r="D3" s="55"/>
      <c r="E3" s="55"/>
      <c r="F3" s="55"/>
      <c r="G3" s="55"/>
      <c r="H3" s="55"/>
    </row>
    <row r="4" spans="1:8" outlineLevel="1" x14ac:dyDescent="0.25">
      <c r="A4" s="55" t="s">
        <v>55</v>
      </c>
      <c r="B4" s="55"/>
      <c r="C4" s="55"/>
      <c r="D4" s="55"/>
      <c r="E4" s="55"/>
      <c r="F4" s="55"/>
      <c r="G4" s="55"/>
      <c r="H4" s="55"/>
    </row>
    <row r="5" spans="1:8" outlineLevel="1" x14ac:dyDescent="0.25">
      <c r="A5" s="55" t="s">
        <v>56</v>
      </c>
      <c r="B5" s="55"/>
      <c r="C5" s="55"/>
      <c r="D5" s="55"/>
      <c r="E5" s="55"/>
      <c r="F5" s="55"/>
      <c r="G5" s="55"/>
      <c r="H5" s="55"/>
    </row>
    <row r="6" spans="1:8" outlineLevel="1" x14ac:dyDescent="0.25">
      <c r="A6" s="55" t="s">
        <v>57</v>
      </c>
      <c r="B6" s="55"/>
      <c r="C6" s="55"/>
      <c r="D6" s="55"/>
      <c r="E6" s="55"/>
      <c r="F6" s="55"/>
      <c r="G6" s="55"/>
      <c r="H6" s="55"/>
    </row>
    <row r="7" spans="1:8" ht="37.5" customHeight="1" outlineLevel="1" x14ac:dyDescent="0.25">
      <c r="A7" s="53" t="s">
        <v>58</v>
      </c>
      <c r="B7" s="53"/>
      <c r="C7" s="53"/>
      <c r="D7" s="53"/>
      <c r="E7" s="53"/>
      <c r="F7" s="53"/>
      <c r="G7" s="53"/>
      <c r="H7" s="53"/>
    </row>
    <row r="8" spans="1:8" outlineLevel="1" x14ac:dyDescent="0.25">
      <c r="A8" s="53" t="s">
        <v>59</v>
      </c>
      <c r="B8" s="53"/>
      <c r="C8" s="53"/>
      <c r="D8" s="53"/>
      <c r="E8" s="53"/>
      <c r="F8" s="53"/>
      <c r="G8" s="53"/>
      <c r="H8" s="53"/>
    </row>
    <row r="9" spans="1:8" outlineLevel="1" x14ac:dyDescent="0.25">
      <c r="A9" s="54" t="s">
        <v>60</v>
      </c>
      <c r="B9" s="54"/>
      <c r="C9" s="54"/>
      <c r="D9" s="54"/>
      <c r="E9" s="54"/>
      <c r="F9" s="54"/>
      <c r="G9" s="54"/>
      <c r="H9" s="54"/>
    </row>
    <row r="10" spans="1:8" outlineLevel="1" x14ac:dyDescent="0.25">
      <c r="A10" s="54" t="s">
        <v>61</v>
      </c>
      <c r="B10" s="54"/>
      <c r="C10" s="54"/>
      <c r="D10" s="54"/>
      <c r="E10" s="54"/>
      <c r="F10" s="54"/>
      <c r="G10" s="54"/>
      <c r="H10" s="54"/>
    </row>
    <row r="11" spans="1:8" outlineLevel="1" x14ac:dyDescent="0.25">
      <c r="A11" s="54" t="s">
        <v>62</v>
      </c>
      <c r="B11" s="54"/>
      <c r="C11" s="54"/>
      <c r="D11" s="54"/>
      <c r="E11" s="54"/>
      <c r="F11" s="54"/>
      <c r="G11" s="54"/>
      <c r="H11" s="54"/>
    </row>
    <row r="12" spans="1:8" outlineLevel="1" x14ac:dyDescent="0.25">
      <c r="A12" s="55"/>
      <c r="B12" s="55"/>
      <c r="C12" s="55"/>
      <c r="D12" s="55"/>
      <c r="E12" s="55"/>
      <c r="F12" s="55"/>
      <c r="G12" s="55"/>
      <c r="H12" s="55"/>
    </row>
    <row r="13" spans="1:8" outlineLevel="1" x14ac:dyDescent="0.25">
      <c r="A13" s="55" t="s">
        <v>63</v>
      </c>
      <c r="B13" s="55"/>
      <c r="C13" s="55"/>
      <c r="D13" s="55"/>
      <c r="E13" s="55"/>
      <c r="F13" s="55"/>
      <c r="G13" s="55"/>
      <c r="H13" s="55"/>
    </row>
    <row r="14" spans="1:8" outlineLevel="1" x14ac:dyDescent="0.25">
      <c r="A14" s="58"/>
      <c r="B14" s="58"/>
      <c r="C14" s="58"/>
      <c r="D14" s="58"/>
      <c r="E14" s="58"/>
      <c r="F14" s="58"/>
      <c r="G14" s="58"/>
      <c r="H14" s="58"/>
    </row>
    <row r="15" spans="1:8" s="18" customFormat="1" ht="26.25" x14ac:dyDescent="0.45">
      <c r="A15" s="30" t="s">
        <v>10</v>
      </c>
      <c r="B15" s="30"/>
      <c r="C15" s="30"/>
      <c r="D15" s="30"/>
      <c r="E15" s="30"/>
      <c r="F15" s="30"/>
      <c r="G15" s="30"/>
      <c r="H15" s="30"/>
    </row>
    <row r="16" spans="1:8" x14ac:dyDescent="0.25">
      <c r="A16" s="31"/>
      <c r="B16" s="31"/>
      <c r="C16" s="31"/>
      <c r="D16" s="31"/>
      <c r="F16" s="57" t="s">
        <v>64</v>
      </c>
      <c r="G16" s="57"/>
      <c r="H16" s="57"/>
    </row>
    <row r="17" spans="1:8" ht="34.5" x14ac:dyDescent="0.25">
      <c r="A17" s="10" t="s">
        <v>65</v>
      </c>
      <c r="B17" s="10" t="s">
        <v>21</v>
      </c>
      <c r="C17" s="10" t="s">
        <v>66</v>
      </c>
      <c r="D17" s="10" t="s">
        <v>67</v>
      </c>
      <c r="E17" s="10" t="s">
        <v>68</v>
      </c>
      <c r="F17" s="29" t="s">
        <v>69</v>
      </c>
      <c r="G17" s="29" t="s">
        <v>70</v>
      </c>
      <c r="H17" s="29" t="s">
        <v>71</v>
      </c>
    </row>
    <row r="18" spans="1:8" s="13" customFormat="1" x14ac:dyDescent="0.25">
      <c r="A18" s="3" t="s">
        <v>25</v>
      </c>
      <c r="B18" s="4" t="s">
        <v>26</v>
      </c>
      <c r="C18" s="4" t="s">
        <v>72</v>
      </c>
      <c r="D18" s="4" t="s">
        <v>73</v>
      </c>
      <c r="E18" s="4" t="s">
        <v>74</v>
      </c>
      <c r="F18" s="4" t="s">
        <v>75</v>
      </c>
      <c r="G18" s="28" t="s">
        <v>76</v>
      </c>
      <c r="H18" s="28" t="s">
        <v>77</v>
      </c>
    </row>
    <row r="19" spans="1:8" s="13" customFormat="1" x14ac:dyDescent="0.25">
      <c r="A19" s="3" t="s">
        <v>25</v>
      </c>
      <c r="B19" s="4"/>
      <c r="C19" s="4"/>
      <c r="D19" s="4"/>
      <c r="E19" s="4"/>
      <c r="F19" s="4" t="s">
        <v>78</v>
      </c>
      <c r="G19" s="28" t="s">
        <v>79</v>
      </c>
      <c r="H19" s="28" t="s">
        <v>80</v>
      </c>
    </row>
    <row r="20" spans="1:8" s="13" customFormat="1" x14ac:dyDescent="0.25">
      <c r="A20" s="3" t="s">
        <v>25</v>
      </c>
      <c r="B20" s="4"/>
      <c r="C20" s="4"/>
      <c r="D20" s="4"/>
      <c r="E20" s="4"/>
      <c r="F20" s="4" t="s">
        <v>81</v>
      </c>
      <c r="G20" s="28" t="s">
        <v>82</v>
      </c>
      <c r="H20" s="28" t="s">
        <v>83</v>
      </c>
    </row>
    <row r="21" spans="1:8" s="13" customFormat="1" x14ac:dyDescent="0.25">
      <c r="A21" s="3" t="s">
        <v>25</v>
      </c>
      <c r="B21" s="4"/>
      <c r="C21" s="4"/>
      <c r="D21" s="4"/>
      <c r="E21" s="4"/>
      <c r="F21" s="4" t="s">
        <v>84</v>
      </c>
      <c r="G21" s="28" t="s">
        <v>85</v>
      </c>
      <c r="H21" s="28" t="s">
        <v>86</v>
      </c>
    </row>
    <row r="22" spans="1:8" s="13" customFormat="1" x14ac:dyDescent="0.25">
      <c r="A22" s="3" t="s">
        <v>32</v>
      </c>
      <c r="B22" s="4" t="s">
        <v>33</v>
      </c>
      <c r="C22" s="4" t="s">
        <v>87</v>
      </c>
      <c r="D22" s="4" t="s">
        <v>88</v>
      </c>
      <c r="E22" s="4" t="s">
        <v>74</v>
      </c>
      <c r="F22" s="4" t="s">
        <v>89</v>
      </c>
      <c r="G22" s="28" t="s">
        <v>85</v>
      </c>
      <c r="H22" s="28" t="s">
        <v>90</v>
      </c>
    </row>
    <row r="23" spans="1:8" x14ac:dyDescent="0.25">
      <c r="A23" s="3" t="s">
        <v>32</v>
      </c>
      <c r="B23" s="4"/>
      <c r="C23" s="4"/>
      <c r="D23" s="4"/>
      <c r="E23" s="4"/>
      <c r="F23" s="4" t="s">
        <v>91</v>
      </c>
      <c r="G23" s="28" t="s">
        <v>92</v>
      </c>
      <c r="H23" s="28" t="s">
        <v>93</v>
      </c>
    </row>
    <row r="24" spans="1:8" x14ac:dyDescent="0.25">
      <c r="A24" s="3" t="s">
        <v>32</v>
      </c>
      <c r="B24" s="4"/>
      <c r="C24" s="4"/>
      <c r="D24" s="4"/>
      <c r="E24" s="4"/>
      <c r="F24" s="4" t="s">
        <v>84</v>
      </c>
      <c r="G24" s="28" t="s">
        <v>85</v>
      </c>
      <c r="H24" s="28" t="s">
        <v>86</v>
      </c>
    </row>
    <row r="25" spans="1:8" x14ac:dyDescent="0.25">
      <c r="A25" s="3" t="s">
        <v>34</v>
      </c>
      <c r="B25" s="4" t="s">
        <v>35</v>
      </c>
      <c r="C25" s="4" t="s">
        <v>87</v>
      </c>
      <c r="D25" s="4" t="s">
        <v>88</v>
      </c>
      <c r="E25" s="4" t="s">
        <v>94</v>
      </c>
      <c r="F25" s="4" t="s">
        <v>74</v>
      </c>
      <c r="G25" s="28"/>
      <c r="H25" s="28"/>
    </row>
  </sheetData>
  <sheetProtection insertRows="0" deleteRows="0" sort="0" autoFilter="0" pivotTables="0"/>
  <protectedRanges>
    <protectedRange sqref="E18 E19:H22 D25 F24:H24 A18:D22 A23:A25" name="Range1"/>
  </protectedRanges>
  <mergeCells count="15">
    <mergeCell ref="F16:H16"/>
    <mergeCell ref="A8:H8"/>
    <mergeCell ref="A10:H10"/>
    <mergeCell ref="A11:H11"/>
    <mergeCell ref="A14:H14"/>
    <mergeCell ref="A1:H1"/>
    <mergeCell ref="A2:H2"/>
    <mergeCell ref="A3:H3"/>
    <mergeCell ref="A4:H4"/>
    <mergeCell ref="A5:H5"/>
    <mergeCell ref="A7:H7"/>
    <mergeCell ref="A9:H9"/>
    <mergeCell ref="A6:H6"/>
    <mergeCell ref="A12:H12"/>
    <mergeCell ref="A13:H13"/>
  </mergeCells>
  <dataValidations disablePrompts="1" count="2">
    <dataValidation operator="equal" allowBlank="1" showInputMessage="1" showErrorMessage="1" sqref="B18:B25" xr:uid="{00000000-0002-0000-0400-000000000000}"/>
    <dataValidation type="textLength" operator="equal" allowBlank="1" showInputMessage="1" showErrorMessage="1" prompt="Enter a HIOS Plan ID (14 Characters)" sqref="A18:A25" xr:uid="{00000000-0002-0000-0400-000001000000}">
      <formula1>14</formula1>
    </dataValidation>
  </dataValidations>
  <pageMargins left="0.7" right="0.7" top="0.75" bottom="0.75" header="0.3" footer="0.3"/>
  <pageSetup scale="41"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26"/>
  <sheetViews>
    <sheetView zoomScale="70" zoomScaleNormal="70" zoomScalePageLayoutView="70" workbookViewId="0">
      <selection sqref="A1:I1"/>
    </sheetView>
  </sheetViews>
  <sheetFormatPr defaultColWidth="0" defaultRowHeight="17.25" outlineLevelRow="1" x14ac:dyDescent="0.25"/>
  <cols>
    <col min="1" max="1" width="20.7109375" style="9" customWidth="1"/>
    <col min="2" max="2" width="58.7109375" style="9" customWidth="1"/>
    <col min="3" max="3" width="20.7109375" style="9" customWidth="1"/>
    <col min="4" max="4" width="58.7109375" style="9" customWidth="1"/>
    <col min="5" max="5" width="24.28515625" style="9" customWidth="1"/>
    <col min="6" max="6" width="51.5703125" style="9" bestFit="1" customWidth="1"/>
    <col min="7" max="7" width="36.7109375" style="9" customWidth="1"/>
    <col min="8" max="9" width="25.7109375" style="9" customWidth="1"/>
    <col min="10" max="12" width="0" style="9" hidden="1" customWidth="1"/>
    <col min="13" max="16384" width="18.42578125" style="9" hidden="1"/>
  </cols>
  <sheetData>
    <row r="1" spans="1:9" s="18" customFormat="1" ht="26.25" x14ac:dyDescent="0.45">
      <c r="A1" s="52" t="s">
        <v>95</v>
      </c>
      <c r="B1" s="52"/>
      <c r="C1" s="52"/>
      <c r="D1" s="52"/>
      <c r="E1" s="52"/>
      <c r="F1" s="52"/>
      <c r="G1" s="52"/>
      <c r="H1" s="52"/>
      <c r="I1" s="52"/>
    </row>
    <row r="2" spans="1:9" outlineLevel="1" x14ac:dyDescent="0.25">
      <c r="A2" s="56" t="s">
        <v>96</v>
      </c>
      <c r="B2" s="56"/>
      <c r="C2" s="56"/>
      <c r="D2" s="56"/>
      <c r="E2" s="56"/>
      <c r="F2" s="56"/>
      <c r="G2" s="56"/>
      <c r="H2" s="56"/>
      <c r="I2" s="56"/>
    </row>
    <row r="3" spans="1:9" outlineLevel="1" x14ac:dyDescent="0.25">
      <c r="A3" s="55" t="s">
        <v>97</v>
      </c>
      <c r="B3" s="55"/>
      <c r="C3" s="55"/>
      <c r="D3" s="55"/>
      <c r="E3" s="55"/>
      <c r="F3" s="55"/>
      <c r="G3" s="55"/>
      <c r="H3" s="55"/>
      <c r="I3" s="55"/>
    </row>
    <row r="4" spans="1:9" outlineLevel="1" x14ac:dyDescent="0.25">
      <c r="A4" s="55" t="s">
        <v>98</v>
      </c>
      <c r="B4" s="55"/>
      <c r="C4" s="55"/>
      <c r="D4" s="55"/>
      <c r="E4" s="55"/>
      <c r="F4" s="55"/>
      <c r="G4" s="55"/>
      <c r="H4" s="55"/>
      <c r="I4" s="55"/>
    </row>
    <row r="5" spans="1:9" outlineLevel="1" x14ac:dyDescent="0.25">
      <c r="A5" s="55" t="s">
        <v>99</v>
      </c>
      <c r="B5" s="55"/>
      <c r="C5" s="55"/>
      <c r="D5" s="55"/>
      <c r="E5" s="55"/>
      <c r="F5" s="55"/>
      <c r="G5" s="55"/>
      <c r="H5" s="55"/>
      <c r="I5" s="55"/>
    </row>
    <row r="6" spans="1:9" outlineLevel="1" x14ac:dyDescent="0.25">
      <c r="A6" s="55" t="s">
        <v>100</v>
      </c>
      <c r="B6" s="55"/>
      <c r="C6" s="55"/>
      <c r="D6" s="55"/>
      <c r="E6" s="55"/>
      <c r="F6" s="55"/>
      <c r="G6" s="55"/>
      <c r="H6" s="55"/>
      <c r="I6" s="55"/>
    </row>
    <row r="7" spans="1:9" outlineLevel="1" x14ac:dyDescent="0.25">
      <c r="A7" s="55" t="s">
        <v>101</v>
      </c>
      <c r="B7" s="55"/>
      <c r="C7" s="55"/>
      <c r="D7" s="55"/>
      <c r="E7" s="55"/>
      <c r="F7" s="55"/>
      <c r="G7" s="55"/>
      <c r="H7" s="55"/>
      <c r="I7" s="55"/>
    </row>
    <row r="8" spans="1:9" outlineLevel="1" x14ac:dyDescent="0.25">
      <c r="A8" s="53" t="s">
        <v>102</v>
      </c>
      <c r="B8" s="53"/>
      <c r="C8" s="53"/>
      <c r="D8" s="53"/>
      <c r="E8" s="53"/>
      <c r="F8" s="53"/>
      <c r="G8" s="53"/>
      <c r="H8" s="53"/>
      <c r="I8" s="53"/>
    </row>
    <row r="9" spans="1:9" ht="17.25" customHeight="1" outlineLevel="1" x14ac:dyDescent="0.25">
      <c r="A9" s="55" t="s">
        <v>103</v>
      </c>
      <c r="B9" s="55"/>
      <c r="C9" s="55"/>
      <c r="D9" s="55"/>
      <c r="E9" s="55"/>
      <c r="F9" s="55"/>
      <c r="G9" s="55"/>
      <c r="H9" s="55"/>
      <c r="I9" s="55"/>
    </row>
    <row r="10" spans="1:9" outlineLevel="1" x14ac:dyDescent="0.25">
      <c r="A10" s="54" t="s">
        <v>104</v>
      </c>
      <c r="B10" s="54"/>
      <c r="C10" s="54"/>
      <c r="D10" s="54"/>
      <c r="E10" s="54"/>
      <c r="F10" s="54"/>
      <c r="G10" s="54"/>
      <c r="H10" s="54"/>
      <c r="I10" s="54"/>
    </row>
    <row r="11" spans="1:9" outlineLevel="1" x14ac:dyDescent="0.25">
      <c r="A11" s="54" t="s">
        <v>105</v>
      </c>
      <c r="B11" s="54"/>
      <c r="C11" s="54"/>
      <c r="D11" s="54"/>
      <c r="E11" s="54"/>
      <c r="F11" s="54"/>
      <c r="G11" s="54"/>
      <c r="H11" s="54"/>
      <c r="I11" s="54"/>
    </row>
    <row r="12" spans="1:9" outlineLevel="1" x14ac:dyDescent="0.25">
      <c r="A12" s="54" t="s">
        <v>106</v>
      </c>
      <c r="B12" s="54"/>
      <c r="C12" s="54"/>
      <c r="D12" s="54"/>
      <c r="E12" s="54"/>
      <c r="F12" s="54"/>
      <c r="G12" s="54"/>
      <c r="H12" s="54"/>
      <c r="I12" s="54"/>
    </row>
    <row r="13" spans="1:9" outlineLevel="1" x14ac:dyDescent="0.25">
      <c r="A13" s="55"/>
      <c r="B13" s="55"/>
      <c r="C13" s="55"/>
      <c r="D13" s="55"/>
      <c r="E13" s="55"/>
      <c r="F13" s="55"/>
      <c r="G13" s="55"/>
      <c r="H13" s="55"/>
      <c r="I13" s="55"/>
    </row>
    <row r="14" spans="1:9" outlineLevel="1" x14ac:dyDescent="0.25">
      <c r="A14" s="55" t="s">
        <v>63</v>
      </c>
      <c r="B14" s="55"/>
      <c r="C14" s="55"/>
      <c r="D14" s="55"/>
      <c r="E14" s="55"/>
      <c r="F14" s="55"/>
      <c r="G14" s="55"/>
      <c r="H14" s="55"/>
      <c r="I14" s="55"/>
    </row>
    <row r="15" spans="1:9" outlineLevel="1" x14ac:dyDescent="0.25">
      <c r="A15" s="58"/>
      <c r="B15" s="58"/>
      <c r="C15" s="58"/>
      <c r="D15" s="58"/>
      <c r="E15" s="58"/>
      <c r="F15" s="58"/>
      <c r="G15" s="58"/>
      <c r="H15" s="58"/>
      <c r="I15" s="58"/>
    </row>
    <row r="16" spans="1:9" s="18" customFormat="1" ht="26.25" x14ac:dyDescent="0.45">
      <c r="A16" s="51" t="s">
        <v>10</v>
      </c>
      <c r="B16" s="51"/>
      <c r="C16" s="51"/>
      <c r="D16" s="51"/>
      <c r="E16" s="51"/>
      <c r="F16" s="51"/>
      <c r="G16" s="51"/>
      <c r="H16" s="51"/>
      <c r="I16" s="51"/>
    </row>
    <row r="17" spans="1:9" s="18" customFormat="1" ht="26.25" x14ac:dyDescent="0.45">
      <c r="A17" s="37"/>
      <c r="B17" s="37"/>
      <c r="C17" s="37"/>
      <c r="D17" s="37"/>
      <c r="E17" s="37"/>
      <c r="F17" s="37"/>
      <c r="G17" s="57" t="s">
        <v>64</v>
      </c>
      <c r="H17" s="57"/>
      <c r="I17" s="57"/>
    </row>
    <row r="18" spans="1:9" ht="51.75" x14ac:dyDescent="0.25">
      <c r="A18" s="10" t="s">
        <v>107</v>
      </c>
      <c r="B18" s="10" t="s">
        <v>108</v>
      </c>
      <c r="C18" s="10" t="s">
        <v>109</v>
      </c>
      <c r="D18" s="10" t="s">
        <v>110</v>
      </c>
      <c r="E18" s="10" t="s">
        <v>111</v>
      </c>
      <c r="F18" s="10" t="s">
        <v>112</v>
      </c>
      <c r="G18" s="29" t="s">
        <v>69</v>
      </c>
      <c r="H18" s="29" t="s">
        <v>70</v>
      </c>
      <c r="I18" s="29" t="s">
        <v>71</v>
      </c>
    </row>
    <row r="19" spans="1:9" s="13" customFormat="1" x14ac:dyDescent="0.25">
      <c r="A19" s="3" t="s">
        <v>25</v>
      </c>
      <c r="B19" s="4" t="s">
        <v>26</v>
      </c>
      <c r="C19" s="3" t="s">
        <v>113</v>
      </c>
      <c r="D19" s="4" t="s">
        <v>29</v>
      </c>
      <c r="E19" s="4" t="s">
        <v>73</v>
      </c>
      <c r="F19" s="4" t="s">
        <v>114</v>
      </c>
      <c r="G19" s="4" t="s">
        <v>75</v>
      </c>
      <c r="H19" s="28" t="s">
        <v>76</v>
      </c>
      <c r="I19" s="28" t="s">
        <v>77</v>
      </c>
    </row>
    <row r="20" spans="1:9" s="13" customFormat="1" x14ac:dyDescent="0.25">
      <c r="A20" s="3" t="s">
        <v>25</v>
      </c>
      <c r="B20" s="4"/>
      <c r="C20" s="3" t="s">
        <v>113</v>
      </c>
      <c r="D20" s="4"/>
      <c r="E20" s="4"/>
      <c r="F20" s="4"/>
      <c r="G20" s="4" t="s">
        <v>78</v>
      </c>
      <c r="H20" s="28" t="s">
        <v>79</v>
      </c>
      <c r="I20" s="28" t="s">
        <v>80</v>
      </c>
    </row>
    <row r="21" spans="1:9" x14ac:dyDescent="0.25">
      <c r="A21" s="3" t="s">
        <v>25</v>
      </c>
      <c r="B21" s="4"/>
      <c r="C21" s="3" t="s">
        <v>113</v>
      </c>
      <c r="D21" s="4"/>
      <c r="E21" s="4"/>
      <c r="F21" s="4"/>
      <c r="G21" s="4" t="s">
        <v>81</v>
      </c>
      <c r="H21" s="28" t="s">
        <v>82</v>
      </c>
      <c r="I21" s="28" t="s">
        <v>83</v>
      </c>
    </row>
    <row r="22" spans="1:9" x14ac:dyDescent="0.25">
      <c r="A22" s="3" t="s">
        <v>25</v>
      </c>
      <c r="B22" s="4"/>
      <c r="C22" s="3" t="s">
        <v>113</v>
      </c>
      <c r="D22" s="4"/>
      <c r="E22" s="4"/>
      <c r="F22" s="4"/>
      <c r="G22" s="4" t="s">
        <v>84</v>
      </c>
      <c r="H22" s="28" t="s">
        <v>85</v>
      </c>
      <c r="I22" s="28" t="s">
        <v>86</v>
      </c>
    </row>
    <row r="23" spans="1:9" x14ac:dyDescent="0.25">
      <c r="A23" s="3" t="s">
        <v>32</v>
      </c>
      <c r="B23" s="4" t="s">
        <v>33</v>
      </c>
      <c r="C23" s="3" t="s">
        <v>115</v>
      </c>
      <c r="D23" s="4" t="s">
        <v>116</v>
      </c>
      <c r="E23" s="4" t="s">
        <v>88</v>
      </c>
      <c r="F23" s="4" t="s">
        <v>114</v>
      </c>
      <c r="G23" s="4" t="s">
        <v>89</v>
      </c>
      <c r="H23" s="28" t="s">
        <v>85</v>
      </c>
      <c r="I23" s="28" t="s">
        <v>90</v>
      </c>
    </row>
    <row r="24" spans="1:9" x14ac:dyDescent="0.25">
      <c r="A24" s="3" t="s">
        <v>32</v>
      </c>
      <c r="B24" s="4"/>
      <c r="C24" s="3" t="s">
        <v>115</v>
      </c>
      <c r="D24" s="4"/>
      <c r="E24" s="4"/>
      <c r="F24" s="4"/>
      <c r="G24" s="4" t="s">
        <v>91</v>
      </c>
      <c r="H24" s="28" t="s">
        <v>92</v>
      </c>
      <c r="I24" s="28" t="s">
        <v>93</v>
      </c>
    </row>
    <row r="25" spans="1:9" x14ac:dyDescent="0.25">
      <c r="A25" s="3" t="s">
        <v>32</v>
      </c>
      <c r="B25" s="4"/>
      <c r="C25" s="3" t="s">
        <v>115</v>
      </c>
      <c r="D25" s="4"/>
      <c r="E25" s="4"/>
      <c r="F25" s="4"/>
      <c r="G25" s="4" t="s">
        <v>84</v>
      </c>
      <c r="H25" s="28" t="s">
        <v>85</v>
      </c>
      <c r="I25" s="28" t="s">
        <v>86</v>
      </c>
    </row>
    <row r="26" spans="1:9" x14ac:dyDescent="0.25">
      <c r="A26" s="3" t="s">
        <v>34</v>
      </c>
      <c r="B26" s="4" t="s">
        <v>35</v>
      </c>
      <c r="C26" s="3" t="s">
        <v>117</v>
      </c>
      <c r="D26" s="4" t="s">
        <v>118</v>
      </c>
      <c r="E26" s="4" t="s">
        <v>88</v>
      </c>
      <c r="F26" s="4" t="s">
        <v>74</v>
      </c>
      <c r="G26" s="4" t="s">
        <v>74</v>
      </c>
      <c r="H26" s="28"/>
      <c r="I26" s="28"/>
    </row>
  </sheetData>
  <sheetProtection insertRows="0" deleteRows="0" sort="0" autoFilter="0" pivotTables="0"/>
  <protectedRanges>
    <protectedRange sqref="G20:I23 G25:I25" name="Range1"/>
    <protectedRange sqref="A19:A26" name="Range1_1"/>
    <protectedRange sqref="B19:B23" name="Range1_2"/>
    <protectedRange sqref="E26 E19:E23" name="Range1_3"/>
  </protectedRanges>
  <mergeCells count="17">
    <mergeCell ref="A11:I11"/>
    <mergeCell ref="A12:I12"/>
    <mergeCell ref="G17:I17"/>
    <mergeCell ref="A1:I1"/>
    <mergeCell ref="A2:I2"/>
    <mergeCell ref="A3:I3"/>
    <mergeCell ref="A4:I4"/>
    <mergeCell ref="A8:I8"/>
    <mergeCell ref="A6:I6"/>
    <mergeCell ref="A5:I5"/>
    <mergeCell ref="A9:I9"/>
    <mergeCell ref="A16:I16"/>
    <mergeCell ref="A7:I7"/>
    <mergeCell ref="A13:I13"/>
    <mergeCell ref="A14:I14"/>
    <mergeCell ref="A15:I15"/>
    <mergeCell ref="A10:I10"/>
  </mergeCells>
  <dataValidations disablePrompts="1" count="3">
    <dataValidation type="textLength" operator="equal" allowBlank="1" showInputMessage="1" showErrorMessage="1" prompt="Enter a HIOS Plan ID (14 Characters)" sqref="A19:A26 C23:C26" xr:uid="{00000000-0002-0000-0500-000000000000}">
      <formula1>14</formula1>
    </dataValidation>
    <dataValidation operator="equal" allowBlank="1" showInputMessage="1" showErrorMessage="1" prompt="Enter a HIOS Plan ID (14 Characters)" sqref="C19:C22" xr:uid="{00000000-0002-0000-0500-000001000000}"/>
    <dataValidation operator="equal" allowBlank="1" showInputMessage="1" showErrorMessage="1" sqref="B19:B26" xr:uid="{00000000-0002-0000-0500-000002000000}"/>
  </dataValidations>
  <pageMargins left="0.7" right="0.7" top="0.75" bottom="0.75" header="0.3" footer="0.3"/>
  <pageSetup scale="38"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27"/>
  <sheetViews>
    <sheetView zoomScale="70" zoomScaleNormal="70" zoomScalePageLayoutView="60" workbookViewId="0">
      <selection sqref="A1:J1"/>
    </sheetView>
  </sheetViews>
  <sheetFormatPr defaultColWidth="0" defaultRowHeight="17.25" outlineLevelRow="1" x14ac:dyDescent="0.25"/>
  <cols>
    <col min="1" max="1" width="22" style="1" customWidth="1"/>
    <col min="2" max="2" width="43.5703125" style="1" customWidth="1"/>
    <col min="3" max="3" width="15" style="1" customWidth="1"/>
    <col min="4" max="4" width="17.85546875" style="1" bestFit="1" customWidth="1"/>
    <col min="5" max="5" width="26.7109375" style="1" customWidth="1"/>
    <col min="6" max="6" width="33.42578125" style="1" customWidth="1"/>
    <col min="7" max="7" width="16.5703125" style="1" bestFit="1" customWidth="1"/>
    <col min="8" max="8" width="16.5703125" style="1" customWidth="1"/>
    <col min="9" max="9" width="16.5703125" style="1" bestFit="1" customWidth="1"/>
    <col min="10" max="10" width="17.28515625" style="1" customWidth="1"/>
    <col min="11" max="16384" width="9.140625" style="1" hidden="1"/>
  </cols>
  <sheetData>
    <row r="1" spans="1:21" s="19" customFormat="1" ht="26.25" x14ac:dyDescent="0.45">
      <c r="A1" s="43" t="s">
        <v>119</v>
      </c>
      <c r="B1" s="43"/>
      <c r="C1" s="43"/>
      <c r="D1" s="43"/>
      <c r="E1" s="43"/>
      <c r="F1" s="43"/>
      <c r="G1" s="43"/>
      <c r="H1" s="43"/>
      <c r="I1" s="43"/>
      <c r="J1" s="43"/>
    </row>
    <row r="2" spans="1:21" ht="37.5" customHeight="1" outlineLevel="1" x14ac:dyDescent="0.25">
      <c r="A2" s="53" t="s">
        <v>120</v>
      </c>
      <c r="B2" s="53"/>
      <c r="C2" s="53"/>
      <c r="D2" s="53"/>
      <c r="E2" s="53"/>
      <c r="F2" s="53"/>
      <c r="G2" s="53"/>
      <c r="H2" s="53"/>
      <c r="I2" s="53"/>
      <c r="J2" s="53"/>
    </row>
    <row r="3" spans="1:21" s="9" customFormat="1" outlineLevel="1" x14ac:dyDescent="0.25">
      <c r="A3" s="44" t="s">
        <v>121</v>
      </c>
      <c r="B3" s="44"/>
      <c r="C3" s="44"/>
      <c r="D3" s="44"/>
      <c r="E3" s="44"/>
      <c r="F3" s="44"/>
      <c r="G3" s="44"/>
      <c r="H3" s="44"/>
      <c r="I3" s="44"/>
      <c r="J3" s="44"/>
    </row>
    <row r="4" spans="1:21" s="9" customFormat="1" outlineLevel="1" x14ac:dyDescent="0.25">
      <c r="A4" s="44" t="s">
        <v>122</v>
      </c>
      <c r="B4" s="44"/>
      <c r="C4" s="44"/>
      <c r="D4" s="44"/>
      <c r="E4" s="44"/>
      <c r="F4" s="44"/>
      <c r="G4" s="44"/>
      <c r="H4" s="44"/>
      <c r="I4" s="44"/>
      <c r="J4" s="44"/>
    </row>
    <row r="5" spans="1:21" s="9" customFormat="1" outlineLevel="1" x14ac:dyDescent="0.25">
      <c r="A5" s="44" t="s">
        <v>123</v>
      </c>
      <c r="B5" s="44"/>
      <c r="C5" s="44"/>
      <c r="D5" s="44"/>
      <c r="E5" s="44"/>
      <c r="F5" s="44"/>
      <c r="G5" s="44"/>
      <c r="H5" s="44"/>
      <c r="I5" s="44"/>
      <c r="J5" s="44"/>
    </row>
    <row r="6" spans="1:21" s="9" customFormat="1" ht="38.450000000000003" customHeight="1" outlineLevel="1" x14ac:dyDescent="0.25">
      <c r="A6" s="48" t="s">
        <v>124</v>
      </c>
      <c r="B6" s="48"/>
      <c r="C6" s="48"/>
      <c r="D6" s="48"/>
      <c r="E6" s="48"/>
      <c r="F6" s="48"/>
      <c r="G6" s="48"/>
      <c r="H6" s="48"/>
      <c r="I6" s="48"/>
      <c r="J6" s="48"/>
    </row>
    <row r="7" spans="1:21" s="9" customFormat="1" outlineLevel="1" x14ac:dyDescent="0.25">
      <c r="A7" s="44" t="s">
        <v>125</v>
      </c>
      <c r="B7" s="44"/>
      <c r="C7" s="44"/>
      <c r="D7" s="44"/>
      <c r="E7" s="44"/>
      <c r="F7" s="44"/>
      <c r="G7" s="44"/>
      <c r="H7" s="44"/>
      <c r="I7" s="44"/>
      <c r="J7" s="44"/>
    </row>
    <row r="8" spans="1:21" s="9" customFormat="1" outlineLevel="1" x14ac:dyDescent="0.25">
      <c r="A8" s="44" t="s">
        <v>126</v>
      </c>
      <c r="B8" s="44"/>
      <c r="C8" s="44"/>
      <c r="D8" s="44"/>
      <c r="E8" s="44"/>
      <c r="F8" s="44"/>
      <c r="G8" s="44"/>
      <c r="H8" s="44"/>
      <c r="I8" s="44"/>
      <c r="J8" s="44"/>
    </row>
    <row r="9" spans="1:21" s="9" customFormat="1" outlineLevel="1" x14ac:dyDescent="0.25">
      <c r="A9" s="44" t="s">
        <v>127</v>
      </c>
      <c r="B9" s="44"/>
      <c r="C9" s="44"/>
      <c r="D9" s="44"/>
      <c r="E9" s="44"/>
      <c r="F9" s="44"/>
      <c r="G9" s="44"/>
      <c r="H9" s="44"/>
      <c r="I9" s="44"/>
      <c r="J9" s="44"/>
    </row>
    <row r="10" spans="1:21" s="9" customFormat="1" outlineLevel="1" x14ac:dyDescent="0.25">
      <c r="A10" s="44" t="s">
        <v>128</v>
      </c>
      <c r="B10" s="44"/>
      <c r="C10" s="44"/>
      <c r="D10" s="44"/>
      <c r="E10" s="44"/>
      <c r="F10" s="44"/>
      <c r="G10" s="44"/>
      <c r="H10" s="44"/>
      <c r="I10" s="44"/>
      <c r="J10" s="44"/>
    </row>
    <row r="11" spans="1:21" s="9" customFormat="1" outlineLevel="1" x14ac:dyDescent="0.25">
      <c r="A11" s="44" t="s">
        <v>129</v>
      </c>
      <c r="B11" s="44"/>
      <c r="C11" s="44"/>
      <c r="D11" s="44"/>
      <c r="E11" s="44"/>
      <c r="F11" s="44"/>
      <c r="G11" s="44"/>
      <c r="H11" s="44"/>
      <c r="I11" s="44"/>
      <c r="J11" s="44"/>
      <c r="K11" s="44" t="s">
        <v>130</v>
      </c>
      <c r="L11" s="44"/>
      <c r="M11" s="44"/>
      <c r="N11" s="44"/>
      <c r="O11" s="44"/>
      <c r="P11" s="44"/>
      <c r="Q11" s="44"/>
      <c r="R11" s="44"/>
      <c r="S11" s="44"/>
      <c r="T11" s="44"/>
      <c r="U11" s="44"/>
    </row>
    <row r="12" spans="1:21" s="9" customFormat="1" ht="37.5" customHeight="1" outlineLevel="1" x14ac:dyDescent="0.25">
      <c r="A12" s="48" t="s">
        <v>131</v>
      </c>
      <c r="B12" s="48"/>
      <c r="C12" s="48"/>
      <c r="D12" s="48"/>
      <c r="E12" s="48"/>
      <c r="F12" s="48"/>
      <c r="G12" s="48"/>
      <c r="H12" s="48"/>
      <c r="I12" s="48"/>
      <c r="J12" s="48"/>
    </row>
    <row r="13" spans="1:21" s="9" customFormat="1" outlineLevel="1" x14ac:dyDescent="0.25">
      <c r="A13" s="59" t="s">
        <v>132</v>
      </c>
      <c r="B13" s="59"/>
      <c r="C13" s="59"/>
      <c r="D13" s="59"/>
      <c r="E13" s="59"/>
      <c r="F13" s="59"/>
      <c r="G13" s="59"/>
      <c r="H13" s="59"/>
      <c r="I13" s="59"/>
      <c r="J13" s="59"/>
    </row>
    <row r="14" spans="1:21" s="24" customFormat="1" outlineLevel="1" x14ac:dyDescent="0.25">
      <c r="A14" s="61" t="s">
        <v>133</v>
      </c>
      <c r="B14" s="61"/>
      <c r="C14" s="61"/>
      <c r="D14" s="61"/>
      <c r="E14" s="61"/>
      <c r="F14" s="61"/>
      <c r="G14" s="61"/>
      <c r="H14" s="61"/>
      <c r="I14" s="61"/>
      <c r="J14" s="61"/>
    </row>
    <row r="15" spans="1:21" s="9" customFormat="1" outlineLevel="1" x14ac:dyDescent="0.25">
      <c r="A15" s="58"/>
      <c r="B15" s="58"/>
      <c r="C15" s="58"/>
      <c r="D15" s="58"/>
      <c r="E15" s="58"/>
      <c r="F15" s="58"/>
      <c r="G15" s="58"/>
      <c r="H15" s="58"/>
      <c r="I15" s="58"/>
      <c r="J15" s="58"/>
    </row>
    <row r="16" spans="1:21" s="9" customFormat="1" outlineLevel="1" x14ac:dyDescent="0.25">
      <c r="A16" s="58" t="s">
        <v>134</v>
      </c>
      <c r="B16" s="58"/>
      <c r="C16" s="58"/>
      <c r="D16" s="58"/>
      <c r="E16" s="58"/>
      <c r="F16" s="58"/>
      <c r="G16" s="58"/>
      <c r="H16" s="58"/>
      <c r="I16" s="58"/>
      <c r="J16" s="58"/>
    </row>
    <row r="17" spans="1:10" s="9" customFormat="1" outlineLevel="1" x14ac:dyDescent="0.25">
      <c r="A17" s="58"/>
      <c r="B17" s="58"/>
      <c r="C17" s="58"/>
      <c r="D17" s="58"/>
      <c r="E17" s="58"/>
      <c r="F17" s="58"/>
      <c r="G17" s="58"/>
      <c r="H17" s="58"/>
      <c r="I17" s="58"/>
      <c r="J17" s="58"/>
    </row>
    <row r="18" spans="1:10" s="19" customFormat="1" ht="26.25" x14ac:dyDescent="0.45">
      <c r="A18" s="45" t="s">
        <v>10</v>
      </c>
      <c r="B18" s="45"/>
      <c r="C18" s="45"/>
      <c r="D18" s="45"/>
      <c r="E18" s="45"/>
      <c r="F18" s="45"/>
      <c r="G18" s="45"/>
      <c r="H18" s="45"/>
      <c r="I18" s="45"/>
      <c r="J18" s="45"/>
    </row>
    <row r="20" spans="1:10" x14ac:dyDescent="0.25">
      <c r="A20" s="60" t="s">
        <v>135</v>
      </c>
      <c r="B20" s="60"/>
      <c r="C20" s="25">
        <f>SUM(tbl_Q5[Enrollment as of 03/31/2024])</f>
        <v>6000</v>
      </c>
    </row>
    <row r="21" spans="1:10" ht="33" customHeight="1" x14ac:dyDescent="0.25">
      <c r="A21" s="60" t="s">
        <v>136</v>
      </c>
      <c r="B21" s="60"/>
      <c r="C21" s="26">
        <f>SUMPRODUCT(tbl_Q5[Enrollment as of 03/31/2024],tbl_Q5[Overall Average Rate Change for Plan])/C20</f>
        <v>8.0850499999999978E-2</v>
      </c>
    </row>
    <row r="23" spans="1:10" x14ac:dyDescent="0.25">
      <c r="A23" s="14" t="s">
        <v>137</v>
      </c>
      <c r="B23" s="15" t="s">
        <v>138</v>
      </c>
      <c r="C23" s="15" t="s">
        <v>139</v>
      </c>
      <c r="D23" s="15" t="s">
        <v>140</v>
      </c>
      <c r="E23" s="15" t="s">
        <v>141</v>
      </c>
      <c r="F23" s="15" t="s">
        <v>142</v>
      </c>
      <c r="G23" s="15" t="s">
        <v>143</v>
      </c>
      <c r="H23" s="15" t="s">
        <v>144</v>
      </c>
      <c r="I23" s="15" t="s">
        <v>145</v>
      </c>
      <c r="J23" s="15" t="s">
        <v>146</v>
      </c>
    </row>
    <row r="24" spans="1:10" ht="51.75" x14ac:dyDescent="0.25">
      <c r="A24" s="10" t="s">
        <v>45</v>
      </c>
      <c r="B24" s="10" t="s">
        <v>21</v>
      </c>
      <c r="C24" s="10" t="s">
        <v>147</v>
      </c>
      <c r="D24" s="10" t="s">
        <v>148</v>
      </c>
      <c r="E24" s="10" t="s">
        <v>149</v>
      </c>
      <c r="F24" s="10" t="s">
        <v>150</v>
      </c>
      <c r="G24" s="10" t="s">
        <v>151</v>
      </c>
      <c r="H24" s="10" t="s">
        <v>152</v>
      </c>
      <c r="I24" s="10" t="s">
        <v>153</v>
      </c>
      <c r="J24" s="10" t="s">
        <v>154</v>
      </c>
    </row>
    <row r="25" spans="1:10" s="6" customFormat="1" x14ac:dyDescent="0.25">
      <c r="A25" s="3" t="s">
        <v>25</v>
      </c>
      <c r="B25" s="4" t="s">
        <v>26</v>
      </c>
      <c r="C25" s="3" t="s">
        <v>27</v>
      </c>
      <c r="D25" s="16">
        <v>1000</v>
      </c>
      <c r="E25" s="3" t="s">
        <v>30</v>
      </c>
      <c r="F25" s="4" t="s">
        <v>30</v>
      </c>
      <c r="G25" s="17">
        <v>3.5000000000000003E-2</v>
      </c>
      <c r="H25" s="17">
        <v>0</v>
      </c>
      <c r="I25" s="17">
        <v>0.03</v>
      </c>
      <c r="J25" s="17">
        <f>(1+tbl_Q5[[#This Row],[Experience Rate Change for Plan]])*(1+tbl_Q5[[#This Row],[Benefit Rate Change for Plan]])*(1+tbl_Q5[[#This Row],[Cost-Share Rate Change for Plan]])-1</f>
        <v>6.6049999999999942E-2</v>
      </c>
    </row>
    <row r="26" spans="1:10" s="6" customFormat="1" x14ac:dyDescent="0.25">
      <c r="A26" s="3" t="s">
        <v>28</v>
      </c>
      <c r="B26" s="4" t="s">
        <v>29</v>
      </c>
      <c r="C26" s="3" t="s">
        <v>31</v>
      </c>
      <c r="D26" s="16">
        <v>2000</v>
      </c>
      <c r="E26" s="3" t="s">
        <v>34</v>
      </c>
      <c r="F26" s="4" t="s">
        <v>35</v>
      </c>
      <c r="G26" s="17">
        <v>3.5000000000000003E-2</v>
      </c>
      <c r="H26" s="17">
        <v>0.01</v>
      </c>
      <c r="I26" s="17">
        <v>0.04</v>
      </c>
      <c r="J26" s="17">
        <f>(1+tbl_Q5[[#This Row],[Experience Rate Change for Plan]])*(1+tbl_Q5[[#This Row],[Benefit Rate Change for Plan]])*(1+tbl_Q5[[#This Row],[Cost-Share Rate Change for Plan]])-1</f>
        <v>8.7164000000000019E-2</v>
      </c>
    </row>
    <row r="27" spans="1:10" s="6" customFormat="1" x14ac:dyDescent="0.25">
      <c r="A27" s="3" t="s">
        <v>32</v>
      </c>
      <c r="B27" s="4" t="s">
        <v>33</v>
      </c>
      <c r="C27" s="3" t="s">
        <v>27</v>
      </c>
      <c r="D27" s="16">
        <v>3000</v>
      </c>
      <c r="E27" s="3" t="s">
        <v>30</v>
      </c>
      <c r="F27" s="4" t="s">
        <v>30</v>
      </c>
      <c r="G27" s="17">
        <v>3.5000000000000003E-2</v>
      </c>
      <c r="H27" s="17">
        <v>0</v>
      </c>
      <c r="I27" s="17">
        <v>4.4999999999999998E-2</v>
      </c>
      <c r="J27" s="17">
        <f>(1+tbl_Q5[[#This Row],[Experience Rate Change for Plan]])*(1+tbl_Q5[[#This Row],[Benefit Rate Change for Plan]])*(1+tbl_Q5[[#This Row],[Cost-Share Rate Change for Plan]])-1</f>
        <v>8.1574999999999953E-2</v>
      </c>
    </row>
  </sheetData>
  <sheetProtection insertRows="0" deleteRows="0" sort="0" autoFilter="0" pivotTables="0"/>
  <mergeCells count="21">
    <mergeCell ref="A12:J12"/>
    <mergeCell ref="A13:J13"/>
    <mergeCell ref="A18:J18"/>
    <mergeCell ref="A20:B20"/>
    <mergeCell ref="A21:B21"/>
    <mergeCell ref="A14:J14"/>
    <mergeCell ref="A15:J15"/>
    <mergeCell ref="A16:J16"/>
    <mergeCell ref="A17:J17"/>
    <mergeCell ref="A11:J11"/>
    <mergeCell ref="K11:U11"/>
    <mergeCell ref="A2:J2"/>
    <mergeCell ref="A1:J1"/>
    <mergeCell ref="A3:J3"/>
    <mergeCell ref="A4:J4"/>
    <mergeCell ref="A5:J5"/>
    <mergeCell ref="A6:J6"/>
    <mergeCell ref="A7:J7"/>
    <mergeCell ref="A8:J8"/>
    <mergeCell ref="A9:J9"/>
    <mergeCell ref="A10:J10"/>
  </mergeCells>
  <dataValidations disablePrompts="1" count="4">
    <dataValidation operator="equal" allowBlank="1" showInputMessage="1" showErrorMessage="1" prompt="Enter a HIOS Plan ID (14 Characters)" sqref="B27" xr:uid="{00000000-0002-0000-0600-000000000000}"/>
    <dataValidation type="list" allowBlank="1" showInputMessage="1" showErrorMessage="1" sqref="C25:C27" xr:uid="{00000000-0002-0000-0600-000001000000}">
      <formula1>"Renewal, Terminated"</formula1>
    </dataValidation>
    <dataValidation type="textLength" operator="equal" allowBlank="1" showInputMessage="1" showErrorMessage="1" prompt="Enter a HIOS Plan ID (14 Characters)" sqref="A25:A27" xr:uid="{00000000-0002-0000-0600-000002000000}">
      <formula1>14</formula1>
    </dataValidation>
    <dataValidation type="whole" operator="greaterThanOrEqual" allowBlank="1" showInputMessage="1" showErrorMessage="1" sqref="D25:D27" xr:uid="{00000000-0002-0000-0600-000003000000}">
      <formula1>0</formula1>
    </dataValidation>
  </dataValidations>
  <pageMargins left="0.7" right="0.7" top="0.75" bottom="0.75" header="0.3" footer="0.3"/>
  <pageSetup scale="55" fitToHeight="0" orientation="landscape" verticalDpi="1200" r:id="rId1"/>
  <headerFooter>
    <oddHeader>&amp;C&amp;"Segoe UI,Regular"&amp;9Checklist: Uniform Product Modification Justification Documentation&amp;R&amp;"Segoe UI,Regular"&amp;9&amp;A</oddHeader>
    <oddFooter>&amp;LUMPJ Ind&amp;C&amp;"Segoe UI,Regular"&amp;9Page &amp;P of &amp;N&amp;R&amp;"Segoe UI,Regular"&amp;9 03-08-2024</oddFooter>
    <firstHeader>&amp;R&amp;9&amp;A</firstHeader>
  </headerFooter>
  <ignoredErrors>
    <ignoredError sqref="C20:C2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CB5C8DFAC1044B9A621F15B159E198" ma:contentTypeVersion="6" ma:contentTypeDescription="Create a new document." ma:contentTypeScope="" ma:versionID="6b899266e8e47813bdfaedb971a844f9">
  <xsd:schema xmlns:xsd="http://www.w3.org/2001/XMLSchema" xmlns:xs="http://www.w3.org/2001/XMLSchema" xmlns:p="http://schemas.microsoft.com/office/2006/metadata/properties" xmlns:ns2="d29b2f69-de0f-4076-9bbb-633f62b9ee5f" targetNamespace="http://schemas.microsoft.com/office/2006/metadata/properties" ma:root="true" ma:fieldsID="a9494723420a235871d6e399aefdabd0" ns2:_="">
    <xsd:import namespace="d29b2f69-de0f-4076-9bbb-633f62b9ee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b2f69-de0f-4076-9bbb-633f62b9ee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97B84E-9113-4967-A7BA-BF7268973447}"/>
</file>

<file path=customXml/itemProps2.xml><?xml version="1.0" encoding="utf-8"?>
<ds:datastoreItem xmlns:ds="http://schemas.openxmlformats.org/officeDocument/2006/customXml" ds:itemID="{919695F2-4EAC-4A30-9670-D8C8DFDD0CD0}">
  <ds:schemaRefs>
    <ds:schemaRef ds:uri="http://schemas.microsoft.com/sharepoint/v3/contenttype/forms"/>
  </ds:schemaRefs>
</ds:datastoreItem>
</file>

<file path=customXml/itemProps3.xml><?xml version="1.0" encoding="utf-8"?>
<ds:datastoreItem xmlns:ds="http://schemas.openxmlformats.org/officeDocument/2006/customXml" ds:itemID="{141AEE44-B25B-4841-A784-7EDFC9BD980F}">
  <ds:schemaRefs>
    <ds:schemaRef ds:uri="http://schemas.microsoft.com/office/2006/metadata/properties"/>
    <ds:schemaRef ds:uri="http://schemas.microsoft.com/office/infopath/2007/PartnerControls"/>
    <ds:schemaRef ds:uri="http://schemas.microsoft.com/sharepoint/v3"/>
    <ds:schemaRef ds:uri="bade567d-aaa0-4c25-b66c-107a86b94e0e"/>
    <ds:schemaRef ds:uri="ac9957ec-0e1b-4d3a-a814-8fbf9edb18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UPMJ Instructions</vt:lpstr>
      <vt:lpstr>UPMJ Q1</vt:lpstr>
      <vt:lpstr>UPMJ Q2</vt:lpstr>
      <vt:lpstr>UPMJ Q3</vt:lpstr>
      <vt:lpstr>UPMJ Q4a</vt:lpstr>
      <vt:lpstr>UPMJ Q4b</vt:lpstr>
      <vt:lpstr>UPMJ Q5</vt:lpstr>
      <vt:lpstr>CompanyName</vt:lpstr>
      <vt:lpstr>HIOSIsserID</vt:lpstr>
      <vt:lpstr>Market</vt:lpstr>
      <vt:lpstr>PlanYear</vt:lpstr>
      <vt:lpstr>'UPMJ Instructions'!Print_Area</vt:lpstr>
      <vt:lpstr>'UPMJ Q4a'!Print_Titles</vt:lpstr>
      <vt:lpstr>'UPMJ Q5'!Print_Titles</vt:lpstr>
      <vt:lpstr>Q5_OverallAveRateChg_5l</vt:lpstr>
      <vt:lpstr>Q5_TotalEnrollment_5k</vt:lpstr>
    </vt:vector>
  </TitlesOfParts>
  <Manager/>
  <Company>State of Washington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Uniform Product Modification Justification Documentation - Individual</dc:title>
  <dc:subject>ACA STM</dc:subject>
  <dc:creator>WA OIC Rates and Forms</dc:creator>
  <cp:keywords>ACA, STM</cp:keywords>
  <dc:description/>
  <cp:lastModifiedBy>Patterson, Rocky (OIC)</cp:lastModifiedBy>
  <cp:revision/>
  <dcterms:created xsi:type="dcterms:W3CDTF">2015-12-08T18:29:10Z</dcterms:created>
  <dcterms:modified xsi:type="dcterms:W3CDTF">2024-02-13T21:37:34Z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0x010100E2CB5C8DFAC1044B9A621F15B159E198</vt:lpwstr>
  </property>
  <property fmtid="{D5CDD505-2E9C-101B-9397-08002B2CF9AE}" pid="3" name="MediaServiceImageTags">
    <vt:lpwstr/>
  </property>
</Properties>
</file>