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l\Desktop\"/>
    </mc:Choice>
  </mc:AlternateContent>
  <bookViews>
    <workbookView xWindow="0" yWindow="0" windowWidth="21570" windowHeight="7545"/>
  </bookViews>
  <sheets>
    <sheet name="Calculation" sheetId="1" r:id="rId1"/>
  </sheets>
  <definedNames>
    <definedName name="_xlnm.Print_Area" localSheetId="0">Calculation!$A$1:$H$39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21" i="1" l="1"/>
  <c r="G23" i="1" s="1"/>
  <c r="G35" i="1" s="1"/>
  <c r="G15" i="1"/>
  <c r="H15" i="1" s="1"/>
  <c r="G16" i="1"/>
  <c r="H16" i="1" s="1"/>
  <c r="G17" i="1"/>
  <c r="H17" i="1" s="1"/>
  <c r="G18" i="1"/>
  <c r="H18" i="1" s="1"/>
  <c r="G19" i="1"/>
  <c r="H19" i="1" s="1"/>
  <c r="G14" i="1"/>
  <c r="H14" i="1" s="1"/>
  <c r="H21" i="1" l="1"/>
  <c r="G21" i="1"/>
  <c r="G29" i="1" s="1"/>
  <c r="G37" i="1" l="1"/>
</calcChain>
</file>

<file path=xl/sharedStrings.xml><?xml version="1.0" encoding="utf-8"?>
<sst xmlns="http://schemas.openxmlformats.org/spreadsheetml/2006/main" count="34" uniqueCount="31">
  <si>
    <t>1. Expense and Profit Provisions</t>
  </si>
  <si>
    <t>A. Commission</t>
  </si>
  <si>
    <t>B. Other Acquisition Expense</t>
  </si>
  <si>
    <t>C. General Expense</t>
  </si>
  <si>
    <t>D. Taxes, Licenses, and Fees</t>
  </si>
  <si>
    <t>E. Underwriting Profit (Loss)</t>
  </si>
  <si>
    <t>G. TOTAL</t>
  </si>
  <si>
    <t>Total</t>
  </si>
  <si>
    <t>(% of premium)</t>
  </si>
  <si>
    <t>Portion</t>
  </si>
  <si>
    <t>Fixed</t>
  </si>
  <si>
    <t>Variable</t>
  </si>
  <si>
    <t>3. Estimate of Fixed Expenses per Policy</t>
  </si>
  <si>
    <t>A. Total Written Premium for Program</t>
  </si>
  <si>
    <t>B. Policy Count for Program</t>
  </si>
  <si>
    <t>C. Average Policy Premium (3A / 3B)</t>
  </si>
  <si>
    <t>D. Fixed Expenses per Policy (3C x 1G Fixed)</t>
  </si>
  <si>
    <t>2. Permissible Loss and LAE Ratio: 100% - 1G Total</t>
  </si>
  <si>
    <t>5. Expected Loss for a Minimum-Sized Risk: (2 x 4)</t>
  </si>
  <si>
    <t>6. Indicated Minimum Premium: (3D + 5)/(100% - 1G Variable)</t>
  </si>
  <si>
    <t>7. Selected Minimum Premium</t>
  </si>
  <si>
    <t>WASHINGTON</t>
  </si>
  <si>
    <t>INSURER RATE FILING</t>
  </si>
  <si>
    <t>CALCULATION OF POLICYWRITING MINIMUM PREMIUM</t>
  </si>
  <si>
    <t>F. Other (explain:)</t>
  </si>
  <si>
    <t>4. Estimated Premium for the Smallest Risk you Intend to Write</t>
  </si>
  <si>
    <t>Attach an exhibit describing the smallest risk you intend to write and</t>
  </si>
  <si>
    <t>show how your rating plan would generate this premium for such a risk.</t>
  </si>
  <si>
    <t>Attach the PDF to your filing in SERFF.</t>
  </si>
  <si>
    <t>Do NOT submit the Excel file in SERFF.</t>
  </si>
  <si>
    <t>Save the completed form as a PDF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</si>
</sst>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9"/>
      <color theme="1"/>
      <name val="Segoe UI"/>
      <family val="2"/>
    </font>
    <font>
      <u/>
      <sz val="9"/>
      <color theme="1"/>
      <name val="Segoe UI"/>
      <family val="2"/>
    </font>
    <font>
      <u/>
      <sz val="11"/>
      <color theme="1"/>
      <name val="Segoe U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164" fontId="2" fillId="0" borderId="0" xfId="1" applyNumberFormat="1" applyFont="1"/>
    <xf numFmtId="164" fontId="2" fillId="0" borderId="0" xfId="0" applyNumberFormat="1" applyFont="1"/>
    <xf numFmtId="166" fontId="2" fillId="0" borderId="0" xfId="0" applyNumberFormat="1" applyFont="1"/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164" fontId="2" fillId="2" borderId="0" xfId="1" applyNumberFormat="1" applyFont="1" applyFill="1" applyProtection="1">
      <protection locked="0"/>
    </xf>
    <xf numFmtId="3" fontId="2" fillId="2" borderId="0" xfId="0" applyNumberFormat="1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2" borderId="0" xfId="1" applyNumberFormat="1" applyFont="1" applyFill="1" applyProtection="1">
      <protection locked="0"/>
    </xf>
    <xf numFmtId="164" fontId="5" fillId="0" borderId="0" xfId="1" applyNumberFormat="1" applyFont="1"/>
    <xf numFmtId="164" fontId="2" fillId="0" borderId="0" xfId="1" applyNumberFormat="1" applyFont="1" applyFill="1" applyProtection="1"/>
    <xf numFmtId="0" fontId="6" fillId="0" borderId="0" xfId="0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164" fontId="5" fillId="0" borderId="0" xfId="1" applyNumberFormat="1" applyFont="1" applyFill="1" applyProtection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171465</xdr:colOff>
      <xdr:row>1</xdr:row>
      <xdr:rowOff>19052</xdr:rowOff>
    </xdr:from>
    <xdr:to>
      <xdr:col>2</xdr:col>
      <xdr:colOff>466740</xdr:colOff>
      <xdr:row>9</xdr:row>
      <xdr:rowOff>180596</xdr:rowOff>
    </xdr:to>
    <xdr:pic>
      <xdr:nvPicPr>
        <xdr:cNvPr id="2" name="Picture 1" descr="The logo of the OIC" title="OI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5" y="228602"/>
          <a:ext cx="1514475" cy="1837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showGridLines="0" tabSelected="1" zoomScaleNormal="100" zoomScaleSheetLayoutView="80" workbookViewId="0">
      <selection activeCell="G31" sqref="G31"/>
    </sheetView>
  </sheetViews>
  <sheetFormatPr defaultRowHeight="16.5" x14ac:dyDescent="0.3"/>
  <cols>
    <col min="1" max="1" width="9.140625" style="1" customWidth="1"/>
    <col min="2" max="4" width="9.140625" style="1"/>
    <col min="5" max="8" width="13.85546875" style="1" customWidth="1"/>
    <col min="9" max="16384" width="9.140625" style="1"/>
  </cols>
  <sheetData>
    <row r="2" spans="1:8" x14ac:dyDescent="0.3">
      <c r="A2"/>
    </row>
    <row r="4" spans="1:8" x14ac:dyDescent="0.3">
      <c r="F4" s="8" t="s">
        <v>21</v>
      </c>
    </row>
    <row r="5" spans="1:8" x14ac:dyDescent="0.3">
      <c r="F5" s="8" t="s">
        <v>22</v>
      </c>
    </row>
    <row r="6" spans="1:8" x14ac:dyDescent="0.3">
      <c r="F6" s="8" t="s">
        <v>23</v>
      </c>
    </row>
    <row r="7" spans="1:8" x14ac:dyDescent="0.3">
      <c r="E7" s="8"/>
    </row>
    <row r="8" spans="1:8" x14ac:dyDescent="0.3">
      <c r="E8" s="8"/>
    </row>
    <row r="9" spans="1:8" x14ac:dyDescent="0.3">
      <c r="E9" s="8"/>
    </row>
    <row r="12" spans="1:8" x14ac:dyDescent="0.3">
      <c r="A12" s="1" t="s">
        <v>0</v>
      </c>
      <c r="E12" s="2" t="s">
        <v>7</v>
      </c>
      <c r="F12" s="2" t="s">
        <v>9</v>
      </c>
      <c r="G12" s="2" t="s">
        <v>10</v>
      </c>
      <c r="H12" s="2" t="s">
        <v>11</v>
      </c>
    </row>
    <row r="13" spans="1:8" x14ac:dyDescent="0.3">
      <c r="E13" s="12" t="s">
        <v>8</v>
      </c>
      <c r="F13" s="13" t="s">
        <v>10</v>
      </c>
      <c r="G13" s="12" t="s">
        <v>8</v>
      </c>
      <c r="H13" s="12" t="s">
        <v>8</v>
      </c>
    </row>
    <row r="14" spans="1:8" x14ac:dyDescent="0.3">
      <c r="A14" s="3" t="s">
        <v>1</v>
      </c>
      <c r="E14" s="9"/>
      <c r="F14" s="9">
        <v>0</v>
      </c>
      <c r="G14" s="4">
        <f>F14*E14</f>
        <v>0</v>
      </c>
      <c r="H14" s="4">
        <f>E14-G14</f>
        <v>0</v>
      </c>
    </row>
    <row r="15" spans="1:8" x14ac:dyDescent="0.3">
      <c r="A15" s="3" t="s">
        <v>2</v>
      </c>
      <c r="E15" s="9"/>
      <c r="F15" s="9">
        <v>0.5</v>
      </c>
      <c r="G15" s="4">
        <f t="shared" ref="G15:G19" si="0">F15*E15</f>
        <v>0</v>
      </c>
      <c r="H15" s="4">
        <f t="shared" ref="H15:H19" si="1">E15-G15</f>
        <v>0</v>
      </c>
    </row>
    <row r="16" spans="1:8" x14ac:dyDescent="0.3">
      <c r="A16" s="3" t="s">
        <v>3</v>
      </c>
      <c r="E16" s="9"/>
      <c r="F16" s="9">
        <v>0.5</v>
      </c>
      <c r="G16" s="4">
        <f t="shared" si="0"/>
        <v>0</v>
      </c>
      <c r="H16" s="4">
        <f t="shared" si="1"/>
        <v>0</v>
      </c>
    </row>
    <row r="17" spans="1:8" x14ac:dyDescent="0.3">
      <c r="A17" s="3" t="s">
        <v>4</v>
      </c>
      <c r="E17" s="9"/>
      <c r="F17" s="9">
        <v>0</v>
      </c>
      <c r="G17" s="4">
        <f t="shared" si="0"/>
        <v>0</v>
      </c>
      <c r="H17" s="4">
        <f t="shared" si="1"/>
        <v>0</v>
      </c>
    </row>
    <row r="18" spans="1:8" x14ac:dyDescent="0.3">
      <c r="A18" s="3" t="s">
        <v>5</v>
      </c>
      <c r="E18" s="9"/>
      <c r="F18" s="16">
        <v>0</v>
      </c>
      <c r="G18" s="4">
        <f t="shared" si="0"/>
        <v>0</v>
      </c>
      <c r="H18" s="4">
        <f t="shared" si="1"/>
        <v>0</v>
      </c>
    </row>
    <row r="19" spans="1:8" x14ac:dyDescent="0.3">
      <c r="A19" s="3" t="s">
        <v>24</v>
      </c>
      <c r="E19" s="14"/>
      <c r="F19" s="9">
        <v>0</v>
      </c>
      <c r="G19" s="15">
        <f t="shared" si="0"/>
        <v>0</v>
      </c>
      <c r="H19" s="15">
        <f t="shared" si="1"/>
        <v>0</v>
      </c>
    </row>
    <row r="20" spans="1:8" x14ac:dyDescent="0.3">
      <c r="A20" s="3"/>
      <c r="B20" s="18"/>
      <c r="C20" s="17"/>
      <c r="D20" s="17"/>
      <c r="E20" s="19"/>
      <c r="F20" s="16"/>
      <c r="G20" s="15"/>
      <c r="H20" s="15"/>
    </row>
    <row r="21" spans="1:8" x14ac:dyDescent="0.3">
      <c r="A21" s="3" t="s">
        <v>6</v>
      </c>
      <c r="E21" s="5">
        <f>SUM(E14:E19)</f>
        <v>0</v>
      </c>
      <c r="G21" s="5">
        <f>SUM(G14:G19)</f>
        <v>0</v>
      </c>
      <c r="H21" s="5">
        <f>SUM(H14:H19)</f>
        <v>0</v>
      </c>
    </row>
    <row r="23" spans="1:8" x14ac:dyDescent="0.3">
      <c r="A23" s="1" t="s">
        <v>17</v>
      </c>
      <c r="G23" s="5">
        <f>1-E21</f>
        <v>1</v>
      </c>
    </row>
    <row r="25" spans="1:8" x14ac:dyDescent="0.3">
      <c r="A25" s="1" t="s">
        <v>12</v>
      </c>
    </row>
    <row r="26" spans="1:8" x14ac:dyDescent="0.3">
      <c r="A26" s="3" t="s">
        <v>13</v>
      </c>
      <c r="G26" s="11"/>
    </row>
    <row r="27" spans="1:8" x14ac:dyDescent="0.3">
      <c r="A27" s="3" t="s">
        <v>14</v>
      </c>
      <c r="G27" s="10"/>
    </row>
    <row r="28" spans="1:8" x14ac:dyDescent="0.3">
      <c r="A28" s="3" t="s">
        <v>15</v>
      </c>
      <c r="G28" s="6">
        <f>IFERROR(G26/G27,0)</f>
        <v>0</v>
      </c>
    </row>
    <row r="29" spans="1:8" x14ac:dyDescent="0.3">
      <c r="A29" s="3" t="s">
        <v>16</v>
      </c>
      <c r="G29" s="6">
        <f>G28*G21</f>
        <v>0</v>
      </c>
    </row>
    <row r="31" spans="1:8" x14ac:dyDescent="0.3">
      <c r="A31" s="1" t="s">
        <v>25</v>
      </c>
      <c r="G31" s="11"/>
    </row>
    <row r="32" spans="1:8" ht="16.5" customHeight="1" x14ac:dyDescent="0.3">
      <c r="A32" s="7" t="s">
        <v>26</v>
      </c>
    </row>
    <row r="33" spans="1:7" ht="16.5" customHeight="1" x14ac:dyDescent="0.3">
      <c r="A33" s="7" t="s">
        <v>27</v>
      </c>
    </row>
    <row r="35" spans="1:7" x14ac:dyDescent="0.3">
      <c r="A35" s="1" t="s">
        <v>18</v>
      </c>
      <c r="G35" s="6">
        <f>G23*G31</f>
        <v>0</v>
      </c>
    </row>
    <row r="37" spans="1:7" x14ac:dyDescent="0.3">
      <c r="A37" s="1" t="s">
        <v>19</v>
      </c>
      <c r="G37" s="6">
        <f>(G29+G35)/(1-H21)</f>
        <v>0</v>
      </c>
    </row>
    <row r="39" spans="1:7" x14ac:dyDescent="0.3">
      <c r="A39" s="1" t="s">
        <v>20</v>
      </c>
      <c r="G39" s="11"/>
    </row>
    <row r="45" spans="1:7" x14ac:dyDescent="0.3">
      <c r="B45" s="1" t="s">
        <v>30</v>
      </c>
    </row>
    <row r="46" spans="1:7" x14ac:dyDescent="0.3">
      <c r="B46" s="1" t="s">
        <v>28</v>
      </c>
    </row>
    <row r="47" spans="1:7" x14ac:dyDescent="0.3">
      <c r="B47" s="1" t="s">
        <v>29</v>
      </c>
    </row>
  </sheetData>
  <sheetProtection sheet="1" objects="1" scenarios="1" selectLockedCells="1"/>
  <pageMargins left="0.7" right="0.7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</vt:lpstr>
      <vt:lpstr>Calculation!Print_Area</vt:lpstr>
    </vt:vector>
  </TitlesOfParts>
  <Company>Office of the Insurance Commissioner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STM - P&amp;C Calculation of Policywriting Minimum Premium</dc:title>
  <dc:subject>A form insurers can use to calculate minimum premiums for Washington state property and casualty rate filings.</dc:subject>
  <dc:creator>Slavich, Eric (OIC)</dc:creator>
  <cp:lastModifiedBy>Lackey, David (OIC)</cp:lastModifiedBy>
  <cp:lastPrinted>2020-03-12T21:01:49Z</cp:lastPrinted>
  <dcterms:created xsi:type="dcterms:W3CDTF">2020-03-11T16:01:23Z</dcterms:created>
  <dcterms:modified xsi:type="dcterms:W3CDTF">2020-03-17T16:59:05Z</dcterms:modified>
</cp:coreProperties>
</file>